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295"/>
  </bookViews>
  <sheets>
    <sheet name="5-6 кл." sheetId="1" r:id="rId1"/>
    <sheet name="7-8 кл" sheetId="2" r:id="rId2"/>
    <sheet name="9 кл." sheetId="4" r:id="rId3"/>
    <sheet name="10 кл." sheetId="5" r:id="rId4"/>
    <sheet name="11 КЛ." sheetId="7" r:id="rId5"/>
  </sheets>
  <externalReferences>
    <externalReference r:id="rId6"/>
    <externalReference r:id="rId7"/>
    <externalReference r:id="rId8"/>
    <externalReference r:id="rId9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44525"/>
</workbook>
</file>

<file path=xl/calcChain.xml><?xml version="1.0" encoding="utf-8"?>
<calcChain xmlns="http://schemas.openxmlformats.org/spreadsheetml/2006/main">
  <c r="N15" i="5" l="1"/>
  <c r="N16" i="5"/>
  <c r="N19" i="7"/>
  <c r="N18" i="7"/>
  <c r="N17" i="7"/>
  <c r="N16" i="7"/>
  <c r="N15" i="7"/>
  <c r="N19" i="5" l="1"/>
  <c r="N18" i="5"/>
  <c r="N17" i="5"/>
  <c r="N19" i="4"/>
  <c r="N18" i="4"/>
  <c r="N17" i="4"/>
  <c r="N16" i="4"/>
  <c r="N15" i="4"/>
  <c r="N19" i="2"/>
  <c r="N18" i="2"/>
  <c r="N17" i="2"/>
  <c r="N16" i="2"/>
  <c r="N15" i="2"/>
  <c r="N18" i="1"/>
  <c r="N19" i="1"/>
  <c r="N16" i="1"/>
  <c r="N17" i="1"/>
  <c r="N15" i="1"/>
</calcChain>
</file>

<file path=xl/sharedStrings.xml><?xml version="1.0" encoding="utf-8"?>
<sst xmlns="http://schemas.openxmlformats.org/spreadsheetml/2006/main" count="375" uniqueCount="111">
  <si>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</si>
  <si>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</si>
  <si>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</si>
  <si>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</si>
  <si>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</si>
  <si>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</si>
  <si>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</si>
  <si>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Статус наличия гражданства РФ(да,нет)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</si>
  <si>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</si>
  <si>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</si>
  <si>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</si>
  <si>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</si>
  <si>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</si>
  <si>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</si>
  <si>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</si>
  <si>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</si>
  <si>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</si>
  <si>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</si>
  <si>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да</t>
  </si>
  <si>
    <t>м</t>
  </si>
  <si>
    <t xml:space="preserve"> призер</t>
  </si>
  <si>
    <t xml:space="preserve"> </t>
  </si>
  <si>
    <t>(название образовательной организации  )</t>
  </si>
  <si>
    <t>Приложение 3</t>
  </si>
  <si>
    <t>Фамиоия, имя, отчество учителя, подготовившего участника</t>
  </si>
  <si>
    <t>Из расчета 100 баллов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</si>
  <si>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 xml:space="preserve"> 50)</t>
    </r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</si>
  <si>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</si>
  <si>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</si>
  <si>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</si>
  <si>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Рейтинг участников  школьного этапа ВсОШ  в 2022-2023 учебном году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</si>
  <si>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 xml:space="preserve"> 32)</t>
    </r>
  </si>
  <si>
    <t>26.09.2022 г.</t>
  </si>
  <si>
    <t>ЭКОЛОГИИ</t>
  </si>
  <si>
    <t>5-6</t>
  </si>
  <si>
    <t>7-8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</si>
  <si>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 xml:space="preserve"> 46)</t>
    </r>
  </si>
  <si>
    <t>9</t>
  </si>
  <si>
    <t>10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</si>
  <si>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 xml:space="preserve"> 55)</t>
    </r>
  </si>
  <si>
    <t>11</t>
  </si>
  <si>
    <t xml:space="preserve">   ( дата проведения школьного этапа олимпиады)</t>
  </si>
  <si>
    <t>МОУ "Громовская СОШ"</t>
  </si>
  <si>
    <t>Никита</t>
  </si>
  <si>
    <t>Максимович</t>
  </si>
  <si>
    <t>Русакова Оксана Анатольевна</t>
  </si>
  <si>
    <t>Прокопец</t>
  </si>
  <si>
    <t>Мария</t>
  </si>
  <si>
    <t>Николаевна</t>
  </si>
  <si>
    <t>ж</t>
  </si>
  <si>
    <t xml:space="preserve">Кавепин </t>
  </si>
  <si>
    <t>Констанин</t>
  </si>
  <si>
    <t>Васильевич</t>
  </si>
  <si>
    <t>Несветаев</t>
  </si>
  <si>
    <t>Максим</t>
  </si>
  <si>
    <t>Ермаков</t>
  </si>
  <si>
    <t xml:space="preserve"> 07.07.2010</t>
  </si>
  <si>
    <t>Дмитриевич</t>
  </si>
  <si>
    <t xml:space="preserve"> 12.08.2010</t>
  </si>
  <si>
    <t>Вячеслав</t>
  </si>
  <si>
    <t>Александрович</t>
  </si>
  <si>
    <t>Рубанова В.И.</t>
  </si>
  <si>
    <t xml:space="preserve">Сорокожердев </t>
  </si>
  <si>
    <t>Ковалева</t>
  </si>
  <si>
    <t>Анастасия</t>
  </si>
  <si>
    <t>Андреевна</t>
  </si>
  <si>
    <t>Белякова</t>
  </si>
  <si>
    <t>Юлия</t>
  </si>
  <si>
    <t>Рубанова Валентина Иосифовна</t>
  </si>
  <si>
    <t>участник</t>
  </si>
  <si>
    <t>Бородина</t>
  </si>
  <si>
    <t>Дарья</t>
  </si>
  <si>
    <t>Сергеевна</t>
  </si>
  <si>
    <t>Чумаков</t>
  </si>
  <si>
    <t>Арсений</t>
  </si>
  <si>
    <t xml:space="preserve"> 26.11.04</t>
  </si>
  <si>
    <t>Юрьевич</t>
  </si>
  <si>
    <t>Шикалова</t>
  </si>
  <si>
    <t>Олеговна</t>
  </si>
  <si>
    <t>Кузьменко</t>
  </si>
  <si>
    <t>Марина</t>
  </si>
  <si>
    <t xml:space="preserve"> 07.02.04</t>
  </si>
  <si>
    <t>Индрик</t>
  </si>
  <si>
    <t>Алена</t>
  </si>
  <si>
    <t>Станиславовна</t>
  </si>
  <si>
    <t>Ресакова Оксана Анатольевна</t>
  </si>
  <si>
    <t>учасник</t>
  </si>
  <si>
    <t>Перцухов</t>
  </si>
  <si>
    <t>Даутова</t>
  </si>
  <si>
    <t>Константин</t>
  </si>
  <si>
    <t xml:space="preserve"> 17.01.2008</t>
  </si>
  <si>
    <t>Денисович</t>
  </si>
  <si>
    <t>Рената</t>
  </si>
  <si>
    <t>Руслановна</t>
  </si>
  <si>
    <t>Русакова О.А.</t>
  </si>
  <si>
    <t>Мокейчева</t>
  </si>
  <si>
    <t>Ксения</t>
  </si>
  <si>
    <t>пробедитель</t>
  </si>
  <si>
    <t>Крячкова</t>
  </si>
  <si>
    <t>Сидорова</t>
  </si>
  <si>
    <t>Крумпель</t>
  </si>
  <si>
    <t>Крейс</t>
  </si>
  <si>
    <t>Светлана</t>
  </si>
  <si>
    <t>Валерия</t>
  </si>
  <si>
    <t>Эвелина</t>
  </si>
  <si>
    <t>Александровна</t>
  </si>
  <si>
    <t>Вадимовна</t>
  </si>
  <si>
    <t xml:space="preserve"> 26.12.2007</t>
  </si>
  <si>
    <t>Алексеена</t>
  </si>
  <si>
    <t xml:space="preserve"> 22.09.2007</t>
  </si>
  <si>
    <t>Кувшинов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</si>
</sst>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8" fillId="0" borderId="0"/>
    <xf numFmtId="0" fontId="14" fillId="2" borderId="5" applyNumberFormat="0" applyAlignment="0" applyProtection="0"/>
  </cellStyleXfs>
  <cellXfs count="145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/>
    <xf numFmtId="0" fontId="5" fillId="0" borderId="0" xfId="0" applyFont="1" applyAlignment="1">
      <alignment horizontal="left" vertical="justify"/>
    </xf>
    <xf numFmtId="0" fontId="7" fillId="0" borderId="1" xfId="1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4" xfId="0" applyFont="1" applyFill="1" applyBorder="1" applyAlignment="1">
      <alignment horizontal="justify" vertical="justify"/>
    </xf>
    <xf numFmtId="0" fontId="0" fillId="0" borderId="4" xfId="0" applyBorder="1" applyAlignment="1"/>
    <xf numFmtId="0" fontId="0" fillId="0" borderId="0" xfId="0" applyBorder="1" applyAlignment="1"/>
    <xf numFmtId="14" fontId="1" fillId="0" borderId="1" xfId="0" applyNumberFormat="1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5" fillId="2" borderId="5" xfId="2" applyFont="1" applyAlignment="1">
      <alignment horizontal="center" vertical="center"/>
    </xf>
    <xf numFmtId="0" fontId="15" fillId="2" borderId="5" xfId="2" applyFont="1" applyAlignment="1">
      <alignment horizontal="left" vertical="center"/>
    </xf>
    <xf numFmtId="14" fontId="15" fillId="2" borderId="5" xfId="2" applyNumberFormat="1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2" fillId="0" borderId="0" xfId="0" applyFont="1" applyBorder="1" applyAlignment="1">
      <alignment horizontal="left" vertical="justify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3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justify"/>
    </xf>
    <xf numFmtId="0" fontId="15" fillId="2" borderId="1" xfId="2" applyFont="1" applyBorder="1" applyAlignment="1">
      <alignment horizontal="left" vertical="center"/>
    </xf>
    <xf numFmtId="0" fontId="15" fillId="2" borderId="1" xfId="2" applyFont="1" applyBorder="1" applyAlignment="1">
      <alignment horizontal="center" vertical="center"/>
    </xf>
    <xf numFmtId="14" fontId="15" fillId="2" borderId="1" xfId="2" applyNumberFormat="1" applyFont="1" applyBorder="1" applyAlignment="1">
      <alignment horizontal="left" vertical="center"/>
    </xf>
    <xf numFmtId="0" fontId="15" fillId="2" borderId="9" xfId="2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justify"/>
    </xf>
    <xf numFmtId="0" fontId="1" fillId="0" borderId="6" xfId="0" applyFont="1" applyFill="1" applyBorder="1" applyAlignment="1">
      <alignment horizontal="center" vertical="center"/>
    </xf>
    <xf numFmtId="0" fontId="15" fillId="2" borderId="7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left" vertical="center"/>
    </xf>
    <xf numFmtId="0" fontId="15" fillId="3" borderId="1" xfId="2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7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6" fillId="3" borderId="1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5" fillId="0" borderId="0" xfId="0" applyFont="1" applyFill="1" applyAlignment="1">
      <alignment horizontal="center"/>
    </xf>
    <xf numFmtId="1" fontId="1" fillId="0" borderId="1" xfId="0" applyNumberFormat="1" applyFont="1" applyFill="1" applyBorder="1"/>
    <xf numFmtId="1" fontId="1" fillId="3" borderId="1" xfId="0" applyNumberFormat="1" applyFont="1" applyFill="1" applyBorder="1"/>
    <xf numFmtId="2" fontId="6" fillId="0" borderId="1" xfId="0" applyNumberFormat="1" applyFont="1" applyFill="1" applyBorder="1" applyAlignment="1">
      <alignment horizontal="center" vertical="justify" wrapText="1"/>
    </xf>
    <xf numFmtId="1" fontId="1" fillId="0" borderId="1" xfId="0" applyNumberFormat="1" applyFont="1" applyBorder="1" applyAlignment="1">
      <alignment horizontal="center" vertical="center"/>
    </xf>
    <xf numFmtId="1" fontId="16" fillId="2" borderId="1" xfId="2" applyNumberFormat="1" applyFont="1" applyBorder="1" applyAlignment="1">
      <alignment horizontal="center" vertical="center"/>
    </xf>
    <xf numFmtId="14" fontId="1" fillId="0" borderId="1" xfId="0" applyNumberFormat="1" applyFont="1" applyFill="1" applyBorder="1"/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5" xfId="2" applyFont="1" applyAlignment="1">
      <alignment horizontal="left" vertical="center"/>
    </xf>
    <xf numFmtId="0" fontId="1" fillId="2" borderId="5" xfId="2" applyFont="1" applyAlignment="1">
      <alignment horizontal="center" vertical="center"/>
    </xf>
    <xf numFmtId="14" fontId="1" fillId="2" borderId="5" xfId="2" applyNumberFormat="1" applyFont="1" applyAlignment="1">
      <alignment horizontal="left" vertical="center"/>
    </xf>
    <xf numFmtId="0" fontId="1" fillId="0" borderId="2" xfId="1" applyFont="1" applyFill="1" applyBorder="1" applyAlignment="1">
      <alignment horizontal="center" vertical="center"/>
    </xf>
    <xf numFmtId="0" fontId="1" fillId="2" borderId="9" xfId="2" applyFont="1" applyBorder="1" applyAlignment="1">
      <alignment horizontal="center" vertical="center"/>
    </xf>
    <xf numFmtId="1" fontId="17" fillId="2" borderId="1" xfId="2" applyNumberFormat="1" applyFont="1" applyBorder="1" applyAlignment="1">
      <alignment horizontal="center" vertical="center"/>
    </xf>
    <xf numFmtId="0" fontId="1" fillId="2" borderId="1" xfId="2" applyFont="1" applyBorder="1" applyAlignment="1">
      <alignment horizontal="left" vertical="center"/>
    </xf>
    <xf numFmtId="0" fontId="1" fillId="2" borderId="1" xfId="2" applyFont="1" applyBorder="1" applyAlignment="1">
      <alignment horizontal="center" vertical="center"/>
    </xf>
    <xf numFmtId="14" fontId="1" fillId="2" borderId="1" xfId="2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left" vertical="center"/>
    </xf>
    <xf numFmtId="14" fontId="1" fillId="3" borderId="1" xfId="2" applyNumberFormat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0" fontId="1" fillId="2" borderId="8" xfId="2" applyFont="1" applyBorder="1" applyAlignment="1">
      <alignment horizontal="center" vertical="center"/>
    </xf>
    <xf numFmtId="0" fontId="1" fillId="2" borderId="8" xfId="2" applyFont="1" applyBorder="1" applyAlignment="1">
      <alignment horizontal="left" vertical="center"/>
    </xf>
    <xf numFmtId="14" fontId="1" fillId="2" borderId="8" xfId="2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vertical="justify"/>
    </xf>
    <xf numFmtId="0" fontId="5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14" fontId="5" fillId="0" borderId="4" xfId="0" applyNumberFormat="1" applyFont="1" applyFill="1" applyBorder="1" applyAlignment="1">
      <alignment horizontal="justify" vertical="justify"/>
    </xf>
    <xf numFmtId="0" fontId="0" fillId="0" borderId="4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6" fillId="0" borderId="4" xfId="0" applyFont="1" applyFill="1" applyBorder="1" applyAlignment="1">
      <alignment horizontal="left" vertical="justify"/>
    </xf>
    <xf numFmtId="0" fontId="12" fillId="0" borderId="4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justify"/>
    </xf>
    <xf numFmtId="0" fontId="3" fillId="0" borderId="0" xfId="0" applyFont="1" applyFill="1" applyAlignment="1"/>
    <xf numFmtId="0" fontId="11" fillId="0" borderId="0" xfId="0" applyFont="1" applyAlignment="1"/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56" name="TextBox 1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57" name="TextBox 1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58" name="TextBox 1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6059" name="TextBox 1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0" name="TextBox 1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1" name="TextBox 1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2" name="TextBox 1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3" name="TextBox 1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4" name="TextBox 1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5" name="TextBox 1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6" name="TextBox 1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6067" name="TextBox 1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8" name="TextBox 1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9" name="TextBox 1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0" name="TextBox 1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6071" name="TextBox 1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2" name="TextBox 1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3" name="TextBox 1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4" name="TextBox 1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5" name="TextBox 1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6" name="TextBox 1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7" name="TextBox 1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8" name="TextBox 1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6079" name="TextBox 1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BB7A4A0-326E-4403-AB37-C14D91E09DA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E9F7D254-0A03-4836-BA45-6D5B8D40F62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13BE958E-2A07-4732-A05F-571CB52D0DB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12689CE7-485C-4DAA-B504-D4B9FF6F2B5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5D090BB8-0274-4E6C-BFF0-508B9C12AE9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4DB3D334-5161-4561-A32A-87E2C4DF849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FF03A779-0F47-414D-A24C-591CC3F25ED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F958A665-4B0A-4C06-BF0F-4796B2B4159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5242288D-2AC2-4AD7-995E-3D3F522021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B2B60E7E-7C81-485F-88A5-D45CB82CD70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7CB259AD-EBE5-465F-AEA2-B8E242BD209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4FB2DFEB-4D08-41EC-B8A9-F645B3DF1CA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5962B476-62C3-4063-B0BD-C6A97F0393C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B18A39F5-2312-4894-BB3B-8D848CAE8D4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B9677F98-249B-42CA-8B98-4A14BDB8336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ED5800A6-8A25-400C-A604-257026E60D9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7C44E2E5-838F-48D2-89EC-6B48B8624FC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E669FBEF-3BE7-46FE-B61F-567B60E37B0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5FC67595-1F1C-42F6-9A61-9058C28E6A6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DDAC792-9ACB-45AF-B028-F005C78CB75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7DCF71C1-F895-4E9B-8FAA-722A5EFBC3B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D2525481-9F08-45BD-9A0D-DC219CE2BFE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72A23176-5197-4B98-833D-A784355B9ED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60A98941-4A54-49C4-A474-8B209BAAA76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6E5F72A-9FC8-48AB-9AC0-96724207EAC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E69BCE16-136C-42FE-A534-04DCFF6351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8CF7E9DD-0B1C-4F16-AAA1-3CDA079577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CC282790-001A-4978-B171-25772BB71CE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FB102A3B-92E4-456C-BBBB-05962F89640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95C5BE79-FA8E-4EC6-BBAA-F8A8E39D29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CE817F1-B999-428E-832C-9104D4CC113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4B8D7F00-D26B-4377-9359-222DB27026A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E9C7725E-647B-4BC7-9585-6C420901D5C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093C433E-B09F-4306-BD19-D4B771E3FEC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8F5F5E67-E396-4207-93D1-71F39AC3F53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590CF8AC-E1DD-4E50-9BFE-52AD85DF86F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C2E876E3-E97D-4A6C-9015-67C35153D22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5FA6A998-C9C1-4C19-B5D6-0F60B67587B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8B07AF9-E9FA-4219-9349-BA549F5E5E2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F6EF2DF-E6AC-45B1-ADC5-18A9AD0C903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57E287CE-852C-4D60-944E-36E7CA15C39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B13D02C5-C186-4A37-8557-75C7C7A01EA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0EACC150-809A-4114-90C8-1AD19DC80D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18F13463-CF63-44A3-B264-D02A9C73799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A10490DB-58F2-4E1E-86A6-CE88852BF38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3966073-0462-4D21-A846-8537A87EBF5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ABBBD0BD-EE59-4936-9E1D-2A56B5BB5E3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A5182AEE-2ABE-4FAB-8B36-39E9961F6EC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E15EE6D7-E710-4C84-9D50-972089FF51C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1C0C9EC1-3EB5-4EED-AE87-17B65AE7EAB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CC6147F1-1F0D-439B-88FB-E015835959E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46F5DBC9-BEB1-42EA-93DA-A9EC6CB925A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FECA3061-35DA-4D92-B2D2-CE4255FF931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35367BC6-169E-4E39-95CA-31F006F658E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2E5A05FB-09E8-4A83-AD04-CDC638AF306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7702E9EF-BBB8-4CFB-9F66-62C667871A3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31FD0BC8-E414-466B-B857-2A7E2077621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08EEEF20-963C-40FC-901A-DBCE527A49F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607B545A-5A6B-4D02-85F3-3453A167BB2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543ACA95-9C67-4F8E-B0D1-627D9980CF5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44A7E0BF-C1F3-449A-8557-3040C4B7563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23D20A63-0037-41FE-928C-847D014A3D0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135C44B3-CD95-4167-9D96-B3661AFC20C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70A8040C-A4E3-4A79-8306-79ED5536BE7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669DEDA6-363F-446C-84F6-339CEE0C23C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EB12FA6E-870A-4F91-87AD-3B90A522ED2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42E6F935-8430-424B-8804-0D853D1A80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2F7AC774-4BB2-4A8A-9822-47A7605BEA6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E86BF72B-1472-4FE1-9E44-CC705D2C82E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8517E155-CFEB-40F1-9D51-A33B92DD25A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E23325E0-9A09-4C5F-AC7E-933608FE99B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0C30D622-2A58-4089-821B-18D0A393160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10" zoomScale="120" zoomScaleNormal="120" zoomScaleSheetLayoutView="100" zoomScalePageLayoutView="75" workbookViewId="0">
      <selection activeCell="B15" sqref="B15"/>
    </sheetView>
  </sheetViews>
  <sheetFormatPr defaultColWidth="9.140625" defaultRowHeight="12.75" x14ac:dyDescent="0.2"/>
  <cols>
    <col min="1" max="1" width="6.425781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5.5703125" style="4" customWidth="1"/>
    <col min="6" max="6" width="11.85546875" style="1" customWidth="1"/>
    <col min="7" max="7" width="11.42578125" style="4" customWidth="1"/>
    <col min="8" max="8" width="7.140625" style="4" customWidth="1"/>
    <col min="9" max="10" width="23.425781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0" style="1" hidden="1" customWidth="1"/>
    <col min="15" max="16384" width="9.140625" style="1"/>
  </cols>
  <sheetData>
    <row r="1" spans="1:14" x14ac:dyDescent="0.2">
      <c r="L1" s="120" t="s">
        <v>23</v>
      </c>
      <c r="M1" s="120"/>
    </row>
    <row r="2" spans="1:14" x14ac:dyDescent="0.2">
      <c r="L2" s="121"/>
      <c r="M2" s="121"/>
    </row>
    <row r="3" spans="1:14" ht="20.25" x14ac:dyDescent="0.2">
      <c r="A3" s="123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21"/>
    </row>
    <row r="4" spans="1:14" ht="20.25" x14ac:dyDescent="0.2">
      <c r="A4" s="2"/>
      <c r="B4" s="49"/>
      <c r="C4" s="49"/>
      <c r="D4" s="49"/>
      <c r="E4" s="49"/>
      <c r="F4" s="49"/>
      <c r="G4" s="49"/>
      <c r="H4" s="49"/>
      <c r="I4" s="122"/>
      <c r="J4" s="122"/>
      <c r="K4" s="122"/>
      <c r="L4" s="122"/>
      <c r="M4" s="22"/>
    </row>
    <row r="5" spans="1:14" ht="22.5" customHeight="1" x14ac:dyDescent="0.2">
      <c r="A5" s="2"/>
      <c r="B5" s="49"/>
      <c r="C5" s="49"/>
      <c r="D5" s="49"/>
      <c r="E5" s="31" t="s">
        <v>15</v>
      </c>
      <c r="F5" s="126" t="s">
        <v>33</v>
      </c>
      <c r="G5" s="126"/>
      <c r="H5" s="126"/>
      <c r="I5" s="126"/>
      <c r="J5" s="44"/>
      <c r="K5" s="31" t="s">
        <v>16</v>
      </c>
      <c r="L5" s="57" t="s">
        <v>34</v>
      </c>
      <c r="M5" s="32"/>
    </row>
    <row r="6" spans="1:14" ht="14.25" customHeight="1" x14ac:dyDescent="0.2">
      <c r="A6" s="2"/>
      <c r="B6" s="49"/>
      <c r="C6" s="49"/>
      <c r="D6" s="49"/>
      <c r="E6" s="49"/>
      <c r="F6" s="118" t="s">
        <v>12</v>
      </c>
      <c r="G6" s="119"/>
      <c r="H6" s="119"/>
      <c r="I6" s="119"/>
      <c r="J6" s="47"/>
      <c r="K6" s="49"/>
      <c r="L6" s="13"/>
      <c r="M6" s="22"/>
    </row>
    <row r="7" spans="1:14" ht="19.5" customHeight="1" x14ac:dyDescent="0.2">
      <c r="A7" s="2"/>
      <c r="B7" s="49"/>
      <c r="C7" s="49"/>
      <c r="D7" s="49"/>
      <c r="E7" s="49"/>
      <c r="F7" s="133" t="s">
        <v>32</v>
      </c>
      <c r="G7" s="134"/>
      <c r="H7" s="134"/>
      <c r="I7" s="134"/>
      <c r="J7" s="45"/>
      <c r="K7" s="54"/>
      <c r="L7" s="13"/>
      <c r="M7" s="22"/>
    </row>
    <row r="8" spans="1:14" ht="15" customHeight="1" x14ac:dyDescent="0.2">
      <c r="A8" s="2"/>
      <c r="B8" s="49"/>
      <c r="C8" s="49"/>
      <c r="D8" s="49"/>
      <c r="E8" s="49"/>
      <c r="F8" s="135" t="s">
        <v>41</v>
      </c>
      <c r="G8" s="119"/>
      <c r="H8" s="119"/>
      <c r="I8" s="119"/>
      <c r="J8" s="47"/>
      <c r="K8" s="49"/>
      <c r="L8" s="13"/>
      <c r="M8" s="22"/>
    </row>
    <row r="9" spans="1:14" ht="18" customHeight="1" x14ac:dyDescent="0.2">
      <c r="A9" s="2"/>
      <c r="B9" s="49"/>
      <c r="C9" s="49"/>
      <c r="D9" s="49"/>
      <c r="E9" s="49"/>
      <c r="F9" s="136" t="s">
        <v>42</v>
      </c>
      <c r="G9" s="137"/>
      <c r="H9" s="137"/>
      <c r="I9" s="137"/>
      <c r="J9" s="46"/>
      <c r="K9" s="49"/>
      <c r="L9" s="13"/>
      <c r="M9" s="62"/>
    </row>
    <row r="10" spans="1:14" ht="20.25" x14ac:dyDescent="0.2">
      <c r="A10" s="2"/>
      <c r="B10" s="49"/>
      <c r="C10" s="49"/>
      <c r="D10" s="49"/>
      <c r="E10" s="49"/>
      <c r="F10" s="118" t="s">
        <v>22</v>
      </c>
      <c r="G10" s="138"/>
      <c r="H10" s="138"/>
      <c r="I10" s="138"/>
      <c r="J10" s="52"/>
      <c r="K10" s="49"/>
      <c r="L10" s="13"/>
      <c r="M10" s="22"/>
    </row>
    <row r="11" spans="1:14" ht="20.25" customHeight="1" x14ac:dyDescent="0.2">
      <c r="A11" s="48"/>
      <c r="F11" s="33">
        <v>5</v>
      </c>
      <c r="G11" s="34"/>
      <c r="H11" s="35"/>
      <c r="I11" s="35"/>
      <c r="J11" s="35"/>
      <c r="K11" s="18"/>
    </row>
    <row r="12" spans="1:14" ht="14.25" customHeight="1" x14ac:dyDescent="0.2">
      <c r="A12" s="48"/>
      <c r="F12" s="135" t="s">
        <v>10</v>
      </c>
      <c r="G12" s="139"/>
      <c r="H12" s="139"/>
      <c r="I12" s="139"/>
      <c r="J12" s="55" t="s">
        <v>28</v>
      </c>
      <c r="K12" s="18">
        <v>32</v>
      </c>
    </row>
    <row r="13" spans="1:14" ht="12.75" customHeight="1" x14ac:dyDescent="0.25">
      <c r="A13" s="3"/>
      <c r="F13" s="3"/>
      <c r="I13" s="9"/>
      <c r="J13" s="9"/>
      <c r="K13" s="19"/>
      <c r="M13" s="26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2" t="s">
        <v>4</v>
      </c>
      <c r="G14" s="37" t="s">
        <v>7</v>
      </c>
      <c r="H14" s="56" t="s">
        <v>29</v>
      </c>
      <c r="I14" s="43" t="s">
        <v>27</v>
      </c>
      <c r="J14" s="43" t="s">
        <v>24</v>
      </c>
      <c r="K14" s="43" t="s">
        <v>5</v>
      </c>
      <c r="L14" s="6" t="s">
        <v>13</v>
      </c>
      <c r="M14" s="86" t="s">
        <v>31</v>
      </c>
      <c r="N14" s="43" t="s">
        <v>25</v>
      </c>
    </row>
    <row r="15" spans="1:14" ht="26.25" customHeight="1" x14ac:dyDescent="0.2">
      <c r="A15" s="12">
        <v>1</v>
      </c>
      <c r="B15" s="90" t="s">
        <v>110</v>
      </c>
      <c r="C15" s="90" t="s">
        <v>43</v>
      </c>
      <c r="D15" s="90" t="s">
        <v>44</v>
      </c>
      <c r="E15" s="91" t="s">
        <v>19</v>
      </c>
      <c r="F15" s="92">
        <v>40289</v>
      </c>
      <c r="G15" s="91" t="s">
        <v>18</v>
      </c>
      <c r="H15" s="91"/>
      <c r="I15" s="93" t="s">
        <v>42</v>
      </c>
      <c r="J15" s="93" t="s">
        <v>45</v>
      </c>
      <c r="K15" s="15">
        <v>6</v>
      </c>
      <c r="L15" s="15" t="s">
        <v>20</v>
      </c>
      <c r="M15" s="94">
        <v>24</v>
      </c>
      <c r="N15" s="84">
        <f>M15/$K$12*100</f>
        <v>75</v>
      </c>
    </row>
    <row r="16" spans="1:14" ht="26.25" customHeight="1" x14ac:dyDescent="0.2">
      <c r="A16" s="12">
        <v>2</v>
      </c>
      <c r="B16" s="95" t="s">
        <v>46</v>
      </c>
      <c r="C16" s="95" t="s">
        <v>47</v>
      </c>
      <c r="D16" s="95" t="s">
        <v>48</v>
      </c>
      <c r="E16" s="96" t="s">
        <v>49</v>
      </c>
      <c r="F16" s="97">
        <v>40252</v>
      </c>
      <c r="G16" s="91" t="s">
        <v>18</v>
      </c>
      <c r="H16" s="91"/>
      <c r="I16" s="93" t="s">
        <v>42</v>
      </c>
      <c r="J16" s="93" t="s">
        <v>45</v>
      </c>
      <c r="K16" s="15">
        <v>6</v>
      </c>
      <c r="L16" s="15" t="s">
        <v>69</v>
      </c>
      <c r="M16" s="87">
        <v>21</v>
      </c>
      <c r="N16" s="84">
        <f>M16/$K$12*100</f>
        <v>65.625</v>
      </c>
    </row>
    <row r="17" spans="1:18" ht="26.25" customHeight="1" x14ac:dyDescent="0.2">
      <c r="A17" s="63">
        <v>3</v>
      </c>
      <c r="B17" s="90" t="s">
        <v>50</v>
      </c>
      <c r="C17" s="90" t="s">
        <v>51</v>
      </c>
      <c r="D17" s="90" t="s">
        <v>52</v>
      </c>
      <c r="E17" s="91" t="s">
        <v>19</v>
      </c>
      <c r="F17" s="36" t="s">
        <v>56</v>
      </c>
      <c r="G17" s="91" t="s">
        <v>18</v>
      </c>
      <c r="H17" s="98"/>
      <c r="I17" s="93" t="s">
        <v>42</v>
      </c>
      <c r="J17" s="93" t="s">
        <v>45</v>
      </c>
      <c r="K17" s="15">
        <v>6</v>
      </c>
      <c r="L17" s="15" t="s">
        <v>69</v>
      </c>
      <c r="M17" s="87">
        <v>16</v>
      </c>
      <c r="N17" s="84">
        <f>M17/$K$12*100</f>
        <v>50</v>
      </c>
    </row>
    <row r="18" spans="1:18" ht="26.25" customHeight="1" x14ac:dyDescent="0.2">
      <c r="A18" s="64">
        <v>4</v>
      </c>
      <c r="B18" s="104" t="s">
        <v>53</v>
      </c>
      <c r="C18" s="104" t="s">
        <v>54</v>
      </c>
      <c r="D18" s="104" t="s">
        <v>57</v>
      </c>
      <c r="E18" s="114" t="s">
        <v>19</v>
      </c>
      <c r="F18" s="105">
        <v>40494</v>
      </c>
      <c r="G18" s="91" t="s">
        <v>18</v>
      </c>
      <c r="H18" s="99"/>
      <c r="I18" s="93" t="s">
        <v>42</v>
      </c>
      <c r="J18" s="93" t="s">
        <v>45</v>
      </c>
      <c r="K18" s="15">
        <v>6</v>
      </c>
      <c r="L18" s="15" t="s">
        <v>69</v>
      </c>
      <c r="M18" s="100">
        <v>15</v>
      </c>
      <c r="N18" s="84">
        <f>M18/$K$12*100</f>
        <v>46.875</v>
      </c>
    </row>
    <row r="19" spans="1:18" ht="26.25" customHeight="1" x14ac:dyDescent="0.2">
      <c r="A19" s="64">
        <v>5</v>
      </c>
      <c r="B19" s="101" t="s">
        <v>55</v>
      </c>
      <c r="C19" s="101" t="s">
        <v>59</v>
      </c>
      <c r="D19" s="101" t="s">
        <v>60</v>
      </c>
      <c r="E19" s="102" t="s">
        <v>19</v>
      </c>
      <c r="F19" s="103" t="s">
        <v>58</v>
      </c>
      <c r="G19" s="91" t="s">
        <v>18</v>
      </c>
      <c r="H19" s="99"/>
      <c r="I19" s="93" t="s">
        <v>42</v>
      </c>
      <c r="J19" s="93" t="s">
        <v>45</v>
      </c>
      <c r="K19" s="15">
        <v>6</v>
      </c>
      <c r="L19" s="15" t="s">
        <v>69</v>
      </c>
      <c r="M19" s="100">
        <v>14</v>
      </c>
      <c r="N19" s="84">
        <f>M19/$K$12*100</f>
        <v>43.75</v>
      </c>
    </row>
    <row r="20" spans="1:18" ht="19.5" customHeight="1" x14ac:dyDescent="0.25">
      <c r="A20" s="129" t="s">
        <v>8</v>
      </c>
      <c r="B20" s="130"/>
      <c r="C20" s="28"/>
      <c r="D20" s="16"/>
      <c r="E20" s="16"/>
      <c r="F20" s="5"/>
      <c r="G20" s="16"/>
      <c r="H20" s="53"/>
      <c r="I20" s="11"/>
      <c r="J20" s="11"/>
      <c r="K20" s="16"/>
      <c r="L20" s="17"/>
      <c r="M20" s="24"/>
      <c r="N20" s="5"/>
    </row>
    <row r="21" spans="1:18" ht="16.5" customHeight="1" x14ac:dyDescent="0.25">
      <c r="A21" s="142" t="s">
        <v>9</v>
      </c>
      <c r="B21" s="132"/>
      <c r="C21" s="132"/>
      <c r="D21" s="29" t="s">
        <v>94</v>
      </c>
      <c r="E21" s="29"/>
      <c r="F21" s="29"/>
      <c r="G21" s="29"/>
      <c r="H21" s="50"/>
      <c r="I21" s="11"/>
      <c r="J21" s="11"/>
      <c r="K21" s="16"/>
      <c r="L21" s="17"/>
      <c r="M21" s="24"/>
      <c r="N21" s="5"/>
    </row>
    <row r="22" spans="1:18" customFormat="1" ht="16.5" customHeight="1" x14ac:dyDescent="0.25">
      <c r="B22" s="28" t="s">
        <v>17</v>
      </c>
      <c r="D22" t="s">
        <v>61</v>
      </c>
    </row>
    <row r="23" spans="1:18" ht="15.75" x14ac:dyDescent="0.25">
      <c r="A23" s="143" t="s">
        <v>11</v>
      </c>
      <c r="B23" s="144"/>
      <c r="C23" s="140"/>
      <c r="D23" s="141"/>
    </row>
    <row r="24" spans="1:18" ht="33.75" customHeight="1" x14ac:dyDescent="0.2">
      <c r="A24" s="131" t="s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132"/>
      <c r="M24" s="132"/>
      <c r="N24" s="27"/>
      <c r="O24" s="27"/>
      <c r="P24" s="27"/>
      <c r="Q24" s="27"/>
      <c r="R24" s="27"/>
    </row>
    <row r="25" spans="1:18" ht="29.25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</sheetData>
  <mergeCells count="17">
    <mergeCell ref="A25:M25"/>
    <mergeCell ref="A20:B20"/>
    <mergeCell ref="A24:M24"/>
    <mergeCell ref="F7:I7"/>
    <mergeCell ref="F8:I8"/>
    <mergeCell ref="F9:I9"/>
    <mergeCell ref="F10:I10"/>
    <mergeCell ref="F12:I12"/>
    <mergeCell ref="C23:D23"/>
    <mergeCell ref="A21:C21"/>
    <mergeCell ref="A23:B23"/>
    <mergeCell ref="F6:I6"/>
    <mergeCell ref="L1:M1"/>
    <mergeCell ref="L2:M2"/>
    <mergeCell ref="I4:L4"/>
    <mergeCell ref="A3:L3"/>
    <mergeCell ref="F5:I5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  <ignoredErrors>
    <ignoredError sqref="N1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B7" workbookViewId="0">
      <selection activeCell="F11" sqref="F11"/>
    </sheetView>
  </sheetViews>
  <sheetFormatPr defaultColWidth="9.140625" defaultRowHeight="12.75" x14ac:dyDescent="0.2"/>
  <cols>
    <col min="1" max="1" width="6.425781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7.140625" style="4" customWidth="1"/>
    <col min="6" max="6" width="11.85546875" style="1" customWidth="1"/>
    <col min="7" max="8" width="11.42578125" style="4" customWidth="1"/>
    <col min="9" max="10" width="23.425781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9.42578125" style="1" hidden="1" customWidth="1"/>
    <col min="15" max="16384" width="9.140625" style="1"/>
  </cols>
  <sheetData>
    <row r="1" spans="1:14" x14ac:dyDescent="0.2">
      <c r="L1" s="120" t="s">
        <v>23</v>
      </c>
      <c r="M1" s="120"/>
    </row>
    <row r="2" spans="1:14" x14ac:dyDescent="0.2">
      <c r="L2" s="121"/>
      <c r="M2" s="121"/>
    </row>
    <row r="3" spans="1:14" ht="20.25" x14ac:dyDescent="0.2">
      <c r="A3" s="123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21"/>
    </row>
    <row r="4" spans="1:14" ht="20.25" x14ac:dyDescent="0.2">
      <c r="A4" s="2"/>
      <c r="B4" s="79"/>
      <c r="C4" s="79"/>
      <c r="D4" s="79"/>
      <c r="E4" s="79"/>
      <c r="F4" s="79"/>
      <c r="G4" s="79"/>
      <c r="H4" s="79"/>
      <c r="I4" s="122"/>
      <c r="J4" s="122"/>
      <c r="K4" s="122"/>
      <c r="L4" s="122"/>
      <c r="M4" s="22"/>
    </row>
    <row r="5" spans="1:14" ht="22.5" customHeight="1" x14ac:dyDescent="0.2">
      <c r="A5" s="2"/>
      <c r="B5" s="79"/>
      <c r="C5" s="79"/>
      <c r="D5" s="79"/>
      <c r="E5" s="31" t="s">
        <v>15</v>
      </c>
      <c r="F5" s="126" t="s">
        <v>33</v>
      </c>
      <c r="G5" s="126"/>
      <c r="H5" s="126"/>
      <c r="I5" s="126"/>
      <c r="J5" s="44"/>
      <c r="K5" s="31" t="s">
        <v>16</v>
      </c>
      <c r="L5" s="57" t="s">
        <v>35</v>
      </c>
      <c r="M5" s="32"/>
    </row>
    <row r="6" spans="1:14" ht="14.25" customHeight="1" x14ac:dyDescent="0.2">
      <c r="A6" s="2"/>
      <c r="B6" s="79"/>
      <c r="C6" s="79"/>
      <c r="D6" s="79"/>
      <c r="E6" s="79"/>
      <c r="F6" s="118" t="s">
        <v>12</v>
      </c>
      <c r="G6" s="119"/>
      <c r="H6" s="119"/>
      <c r="I6" s="119"/>
      <c r="J6" s="77"/>
      <c r="K6" s="79"/>
      <c r="L6" s="13"/>
      <c r="M6" s="22"/>
    </row>
    <row r="7" spans="1:14" ht="19.5" customHeight="1" x14ac:dyDescent="0.2">
      <c r="A7" s="2"/>
      <c r="B7" s="79"/>
      <c r="C7" s="79"/>
      <c r="D7" s="79"/>
      <c r="E7" s="79"/>
      <c r="F7" s="133" t="s">
        <v>32</v>
      </c>
      <c r="G7" s="134"/>
      <c r="H7" s="134"/>
      <c r="I7" s="134"/>
      <c r="J7" s="45"/>
      <c r="K7" s="54"/>
      <c r="L7" s="13"/>
      <c r="M7" s="22"/>
    </row>
    <row r="8" spans="1:14" ht="15" customHeight="1" x14ac:dyDescent="0.2">
      <c r="A8" s="2"/>
      <c r="B8" s="79"/>
      <c r="C8" s="79"/>
      <c r="D8" s="79"/>
      <c r="E8" s="79"/>
      <c r="F8" s="135" t="s">
        <v>41</v>
      </c>
      <c r="G8" s="119"/>
      <c r="H8" s="119"/>
      <c r="I8" s="119"/>
      <c r="J8" s="77"/>
      <c r="K8" s="79"/>
      <c r="L8" s="13"/>
      <c r="M8" s="22"/>
    </row>
    <row r="9" spans="1:14" ht="18" customHeight="1" x14ac:dyDescent="0.2">
      <c r="A9" s="2"/>
      <c r="B9" s="79"/>
      <c r="C9" s="79"/>
      <c r="D9" s="79"/>
      <c r="E9" s="79"/>
      <c r="F9" s="136" t="s">
        <v>42</v>
      </c>
      <c r="G9" s="137"/>
      <c r="H9" s="137"/>
      <c r="I9" s="137"/>
      <c r="J9" s="46"/>
      <c r="K9" s="79"/>
      <c r="L9" s="13"/>
      <c r="M9" s="62"/>
    </row>
    <row r="10" spans="1:14" ht="20.25" x14ac:dyDescent="0.2">
      <c r="A10" s="2"/>
      <c r="B10" s="79"/>
      <c r="C10" s="79"/>
      <c r="D10" s="79"/>
      <c r="E10" s="79"/>
      <c r="F10" s="118" t="s">
        <v>22</v>
      </c>
      <c r="G10" s="138"/>
      <c r="H10" s="138"/>
      <c r="I10" s="138"/>
      <c r="J10" s="82"/>
      <c r="K10" s="79"/>
      <c r="L10" s="13"/>
      <c r="M10" s="22"/>
    </row>
    <row r="11" spans="1:14" ht="20.25" customHeight="1" x14ac:dyDescent="0.2">
      <c r="A11" s="78"/>
      <c r="F11" s="33">
        <v>4</v>
      </c>
      <c r="G11" s="34"/>
      <c r="H11" s="35"/>
      <c r="I11" s="35"/>
      <c r="J11" s="35"/>
      <c r="K11" s="18"/>
    </row>
    <row r="12" spans="1:14" ht="14.25" customHeight="1" x14ac:dyDescent="0.2">
      <c r="A12" s="78"/>
      <c r="F12" s="135" t="s">
        <v>10</v>
      </c>
      <c r="G12" s="139"/>
      <c r="H12" s="139"/>
      <c r="I12" s="139"/>
      <c r="J12" s="55" t="s">
        <v>28</v>
      </c>
      <c r="K12" s="18">
        <v>46</v>
      </c>
    </row>
    <row r="13" spans="1:14" ht="12.75" customHeight="1" x14ac:dyDescent="0.25">
      <c r="A13" s="78"/>
      <c r="F13" s="78"/>
      <c r="I13" s="9"/>
      <c r="J13" s="9"/>
      <c r="K13" s="19"/>
      <c r="M13" s="26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2" t="s">
        <v>4</v>
      </c>
      <c r="G14" s="37" t="s">
        <v>7</v>
      </c>
      <c r="H14" s="56" t="s">
        <v>29</v>
      </c>
      <c r="I14" s="43" t="s">
        <v>27</v>
      </c>
      <c r="J14" s="43" t="s">
        <v>24</v>
      </c>
      <c r="K14" s="43" t="s">
        <v>5</v>
      </c>
      <c r="L14" s="6" t="s">
        <v>13</v>
      </c>
      <c r="M14" s="86" t="s">
        <v>36</v>
      </c>
      <c r="N14" s="43" t="s">
        <v>25</v>
      </c>
    </row>
    <row r="15" spans="1:14" ht="26.25" customHeight="1" x14ac:dyDescent="0.2">
      <c r="A15" s="12">
        <v>1</v>
      </c>
      <c r="B15" s="90" t="s">
        <v>63</v>
      </c>
      <c r="C15" s="90" t="s">
        <v>64</v>
      </c>
      <c r="D15" s="90" t="s">
        <v>65</v>
      </c>
      <c r="E15" s="91" t="s">
        <v>49</v>
      </c>
      <c r="F15" s="92">
        <v>40107</v>
      </c>
      <c r="G15" s="91" t="s">
        <v>18</v>
      </c>
      <c r="H15" s="91"/>
      <c r="I15" s="93" t="s">
        <v>42</v>
      </c>
      <c r="J15" s="93" t="s">
        <v>85</v>
      </c>
      <c r="K15" s="15">
        <v>7</v>
      </c>
      <c r="L15" s="15" t="s">
        <v>86</v>
      </c>
      <c r="M15" s="94">
        <v>17</v>
      </c>
      <c r="N15" s="84">
        <f>M15/$K$12*100</f>
        <v>36.95652173913043</v>
      </c>
    </row>
    <row r="16" spans="1:14" ht="26.25" customHeight="1" x14ac:dyDescent="0.2">
      <c r="A16" s="12">
        <v>2</v>
      </c>
      <c r="B16" s="40" t="s">
        <v>82</v>
      </c>
      <c r="C16" s="40" t="s">
        <v>83</v>
      </c>
      <c r="D16" s="40" t="s">
        <v>84</v>
      </c>
      <c r="E16" s="91" t="s">
        <v>49</v>
      </c>
      <c r="F16" s="41">
        <v>39436</v>
      </c>
      <c r="G16" s="91" t="s">
        <v>18</v>
      </c>
      <c r="H16" s="25"/>
      <c r="I16" s="93" t="s">
        <v>42</v>
      </c>
      <c r="J16" s="14" t="s">
        <v>68</v>
      </c>
      <c r="K16" s="15">
        <v>8</v>
      </c>
      <c r="L16" s="15" t="s">
        <v>86</v>
      </c>
      <c r="M16" s="87">
        <v>20</v>
      </c>
      <c r="N16" s="84">
        <f>M16/$K$12*100</f>
        <v>43.478260869565219</v>
      </c>
    </row>
    <row r="17" spans="1:18" ht="26.25" customHeight="1" x14ac:dyDescent="0.2">
      <c r="A17" s="38" t="s">
        <v>21</v>
      </c>
      <c r="B17" s="30" t="s">
        <v>87</v>
      </c>
      <c r="C17" s="30" t="s">
        <v>89</v>
      </c>
      <c r="D17" s="30" t="s">
        <v>91</v>
      </c>
      <c r="E17" s="91" t="s">
        <v>49</v>
      </c>
      <c r="F17" s="36" t="s">
        <v>90</v>
      </c>
      <c r="G17" s="91" t="s">
        <v>18</v>
      </c>
      <c r="H17" s="25"/>
      <c r="I17" s="93" t="s">
        <v>42</v>
      </c>
      <c r="J17" s="14" t="s">
        <v>68</v>
      </c>
      <c r="K17" s="15">
        <v>8</v>
      </c>
      <c r="L17" s="15" t="s">
        <v>86</v>
      </c>
      <c r="M17" s="87">
        <v>18</v>
      </c>
      <c r="N17" s="84">
        <f>M17/$K$12*100</f>
        <v>39.130434782608695</v>
      </c>
    </row>
    <row r="18" spans="1:18" ht="26.25" customHeight="1" x14ac:dyDescent="0.2">
      <c r="A18" s="59" t="s">
        <v>21</v>
      </c>
      <c r="B18" s="104" t="s">
        <v>88</v>
      </c>
      <c r="C18" s="104" t="s">
        <v>92</v>
      </c>
      <c r="D18" s="104" t="s">
        <v>93</v>
      </c>
      <c r="E18" s="91" t="s">
        <v>49</v>
      </c>
      <c r="F18" s="89">
        <v>39611</v>
      </c>
      <c r="G18" s="91" t="s">
        <v>18</v>
      </c>
      <c r="H18" s="39"/>
      <c r="I18" s="93" t="s">
        <v>42</v>
      </c>
      <c r="J18" s="14" t="s">
        <v>68</v>
      </c>
      <c r="K18" s="15">
        <v>8</v>
      </c>
      <c r="L18" s="15" t="s">
        <v>86</v>
      </c>
      <c r="M18" s="88">
        <v>16</v>
      </c>
      <c r="N18" s="84">
        <f>M18/$K$12*100</f>
        <v>34.782608695652172</v>
      </c>
    </row>
    <row r="19" spans="1:18" ht="26.25" customHeight="1" x14ac:dyDescent="0.2">
      <c r="A19" s="59" t="s">
        <v>21</v>
      </c>
      <c r="B19" s="58" t="s">
        <v>21</v>
      </c>
      <c r="C19" s="58" t="s">
        <v>21</v>
      </c>
      <c r="D19" s="58" t="s">
        <v>21</v>
      </c>
      <c r="E19" s="59" t="s">
        <v>21</v>
      </c>
      <c r="F19" s="60" t="s">
        <v>21</v>
      </c>
      <c r="G19" s="61" t="s">
        <v>21</v>
      </c>
      <c r="H19" s="39"/>
      <c r="I19" s="93"/>
      <c r="J19" s="14"/>
      <c r="K19" s="15"/>
      <c r="L19" s="15"/>
      <c r="M19" s="88"/>
      <c r="N19" s="84">
        <f>M19/$K$12*100</f>
        <v>0</v>
      </c>
    </row>
    <row r="20" spans="1:18" ht="19.5" customHeight="1" x14ac:dyDescent="0.25">
      <c r="A20" s="129" t="s">
        <v>8</v>
      </c>
      <c r="B20" s="130"/>
      <c r="C20" s="28"/>
      <c r="D20" s="53"/>
      <c r="E20" s="53"/>
      <c r="F20" s="5"/>
      <c r="G20" s="53"/>
      <c r="H20" s="53"/>
      <c r="I20" s="11"/>
      <c r="J20" s="11"/>
      <c r="K20" s="53"/>
      <c r="L20" s="17"/>
      <c r="M20" s="24"/>
      <c r="N20" s="5"/>
    </row>
    <row r="21" spans="1:18" ht="16.5" customHeight="1" x14ac:dyDescent="0.25">
      <c r="A21" s="142" t="s">
        <v>9</v>
      </c>
      <c r="B21" s="132"/>
      <c r="C21" s="132"/>
      <c r="D21" s="50" t="s">
        <v>94</v>
      </c>
      <c r="E21" s="50"/>
      <c r="F21" s="50"/>
      <c r="G21" s="50"/>
      <c r="H21" s="50"/>
      <c r="I21" s="11"/>
      <c r="J21" s="11"/>
      <c r="K21" s="53"/>
      <c r="L21" s="17"/>
      <c r="M21" s="24"/>
      <c r="N21" s="5"/>
    </row>
    <row r="22" spans="1:18" customFormat="1" ht="16.5" customHeight="1" x14ac:dyDescent="0.25">
      <c r="B22" s="28" t="s">
        <v>17</v>
      </c>
      <c r="D22" t="s">
        <v>61</v>
      </c>
    </row>
    <row r="23" spans="1:18" ht="15.75" x14ac:dyDescent="0.25">
      <c r="A23" s="143" t="s">
        <v>11</v>
      </c>
      <c r="B23" s="144"/>
      <c r="C23" s="140"/>
      <c r="D23" s="141"/>
    </row>
    <row r="24" spans="1:18" ht="33.75" customHeight="1" x14ac:dyDescent="0.2">
      <c r="A24" s="131" t="s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132"/>
      <c r="M24" s="132"/>
      <c r="N24" s="51"/>
      <c r="O24" s="51"/>
      <c r="P24" s="51"/>
      <c r="Q24" s="51"/>
      <c r="R24" s="51"/>
    </row>
    <row r="25" spans="1:18" ht="29.25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</sheetData>
  <mergeCells count="17">
    <mergeCell ref="A20:B20"/>
    <mergeCell ref="L1:M1"/>
    <mergeCell ref="L2:M2"/>
    <mergeCell ref="A3:L3"/>
    <mergeCell ref="I4:L4"/>
    <mergeCell ref="F5:I5"/>
    <mergeCell ref="F6:I6"/>
    <mergeCell ref="F7:I7"/>
    <mergeCell ref="F8:I8"/>
    <mergeCell ref="F9:I9"/>
    <mergeCell ref="F10:I10"/>
    <mergeCell ref="F12:I12"/>
    <mergeCell ref="A21:C21"/>
    <mergeCell ref="A23:B23"/>
    <mergeCell ref="C23:D23"/>
    <mergeCell ref="A24:M24"/>
    <mergeCell ref="A25:M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7" workbookViewId="0">
      <selection activeCell="G20" sqref="G20"/>
    </sheetView>
  </sheetViews>
  <sheetFormatPr defaultColWidth="9.140625" defaultRowHeight="12.75" x14ac:dyDescent="0.2"/>
  <cols>
    <col min="1" max="1" width="6.425781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7.140625" style="4" customWidth="1"/>
    <col min="6" max="6" width="11.85546875" style="1" customWidth="1"/>
    <col min="7" max="8" width="11.42578125" style="4" customWidth="1"/>
    <col min="9" max="10" width="23.425781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0" style="1" hidden="1" customWidth="1"/>
    <col min="15" max="16384" width="9.140625" style="1"/>
  </cols>
  <sheetData>
    <row r="1" spans="1:14" x14ac:dyDescent="0.2">
      <c r="L1" s="120" t="s">
        <v>23</v>
      </c>
      <c r="M1" s="120"/>
    </row>
    <row r="2" spans="1:14" x14ac:dyDescent="0.2">
      <c r="L2" s="121"/>
      <c r="M2" s="121"/>
    </row>
    <row r="3" spans="1:14" ht="20.25" x14ac:dyDescent="0.2">
      <c r="A3" s="123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21"/>
    </row>
    <row r="4" spans="1:14" ht="20.25" x14ac:dyDescent="0.2">
      <c r="A4" s="2"/>
      <c r="B4" s="79"/>
      <c r="C4" s="79"/>
      <c r="D4" s="79"/>
      <c r="E4" s="79"/>
      <c r="F4" s="79"/>
      <c r="G4" s="79"/>
      <c r="H4" s="79"/>
      <c r="I4" s="122"/>
      <c r="J4" s="122"/>
      <c r="K4" s="122"/>
      <c r="L4" s="122"/>
      <c r="M4" s="22"/>
    </row>
    <row r="5" spans="1:14" ht="22.5" customHeight="1" x14ac:dyDescent="0.2">
      <c r="A5" s="2"/>
      <c r="B5" s="79"/>
      <c r="C5" s="79"/>
      <c r="D5" s="79"/>
      <c r="E5" s="31" t="s">
        <v>15</v>
      </c>
      <c r="F5" s="126" t="s">
        <v>33</v>
      </c>
      <c r="G5" s="126"/>
      <c r="H5" s="126"/>
      <c r="I5" s="126"/>
      <c r="J5" s="44"/>
      <c r="K5" s="31" t="s">
        <v>16</v>
      </c>
      <c r="L5" s="57" t="s">
        <v>37</v>
      </c>
      <c r="M5" s="32"/>
    </row>
    <row r="6" spans="1:14" ht="14.25" customHeight="1" x14ac:dyDescent="0.2">
      <c r="A6" s="2"/>
      <c r="B6" s="79"/>
      <c r="C6" s="79"/>
      <c r="D6" s="79"/>
      <c r="E6" s="79"/>
      <c r="F6" s="118" t="s">
        <v>12</v>
      </c>
      <c r="G6" s="119"/>
      <c r="H6" s="119"/>
      <c r="I6" s="119"/>
      <c r="J6" s="77"/>
      <c r="K6" s="79"/>
      <c r="L6" s="13"/>
      <c r="M6" s="22"/>
    </row>
    <row r="7" spans="1:14" ht="19.5" customHeight="1" x14ac:dyDescent="0.2">
      <c r="A7" s="2"/>
      <c r="B7" s="79"/>
      <c r="C7" s="79"/>
      <c r="D7" s="79"/>
      <c r="E7" s="79"/>
      <c r="F7" s="133" t="s">
        <v>32</v>
      </c>
      <c r="G7" s="134"/>
      <c r="H7" s="134"/>
      <c r="I7" s="134"/>
      <c r="J7" s="45"/>
      <c r="K7" s="54"/>
      <c r="L7" s="13"/>
      <c r="M7" s="22"/>
    </row>
    <row r="8" spans="1:14" ht="15" customHeight="1" x14ac:dyDescent="0.2">
      <c r="A8" s="2"/>
      <c r="B8" s="79"/>
      <c r="C8" s="79"/>
      <c r="D8" s="79"/>
      <c r="E8" s="79"/>
      <c r="F8" s="135" t="s">
        <v>41</v>
      </c>
      <c r="G8" s="119"/>
      <c r="H8" s="119"/>
      <c r="I8" s="119"/>
      <c r="J8" s="77"/>
      <c r="K8" s="79"/>
      <c r="L8" s="13"/>
      <c r="M8" s="22"/>
    </row>
    <row r="9" spans="1:14" ht="18" customHeight="1" x14ac:dyDescent="0.2">
      <c r="A9" s="2"/>
      <c r="B9" s="79"/>
      <c r="C9" s="79"/>
      <c r="D9" s="79"/>
      <c r="E9" s="79"/>
      <c r="F9" s="136" t="s">
        <v>42</v>
      </c>
      <c r="G9" s="137"/>
      <c r="H9" s="137"/>
      <c r="I9" s="137"/>
      <c r="J9" s="46"/>
      <c r="K9" s="79"/>
      <c r="L9" s="13"/>
      <c r="M9" s="62"/>
    </row>
    <row r="10" spans="1:14" ht="20.25" x14ac:dyDescent="0.2">
      <c r="A10" s="2"/>
      <c r="B10" s="79"/>
      <c r="C10" s="79"/>
      <c r="D10" s="79"/>
      <c r="E10" s="79"/>
      <c r="F10" s="118" t="s">
        <v>22</v>
      </c>
      <c r="G10" s="138"/>
      <c r="H10" s="138"/>
      <c r="I10" s="138"/>
      <c r="J10" s="82"/>
      <c r="K10" s="79"/>
      <c r="L10" s="13"/>
      <c r="M10" s="22"/>
    </row>
    <row r="11" spans="1:14" ht="20.25" customHeight="1" x14ac:dyDescent="0.2">
      <c r="A11" s="78"/>
      <c r="F11" s="33">
        <v>5</v>
      </c>
      <c r="G11" s="34"/>
      <c r="H11" s="35"/>
      <c r="I11" s="35"/>
      <c r="J11" s="35"/>
      <c r="K11" s="18"/>
    </row>
    <row r="12" spans="1:14" ht="14.25" customHeight="1" x14ac:dyDescent="0.2">
      <c r="A12" s="78"/>
      <c r="F12" s="135" t="s">
        <v>10</v>
      </c>
      <c r="G12" s="139"/>
      <c r="H12" s="139"/>
      <c r="I12" s="139"/>
      <c r="J12" s="55" t="s">
        <v>28</v>
      </c>
      <c r="K12" s="18">
        <v>50</v>
      </c>
    </row>
    <row r="13" spans="1:14" ht="12.75" customHeight="1" x14ac:dyDescent="0.25">
      <c r="A13" s="78"/>
      <c r="F13" s="78"/>
      <c r="I13" s="9"/>
      <c r="J13" s="9"/>
      <c r="K13" s="19"/>
      <c r="M13" s="26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2" t="s">
        <v>4</v>
      </c>
      <c r="G14" s="37" t="s">
        <v>7</v>
      </c>
      <c r="H14" s="56" t="s">
        <v>29</v>
      </c>
      <c r="I14" s="43" t="s">
        <v>27</v>
      </c>
      <c r="J14" s="43" t="s">
        <v>24</v>
      </c>
      <c r="K14" s="43" t="s">
        <v>5</v>
      </c>
      <c r="L14" s="6" t="s">
        <v>13</v>
      </c>
      <c r="M14" s="86" t="s">
        <v>26</v>
      </c>
      <c r="N14" s="43" t="s">
        <v>25</v>
      </c>
    </row>
    <row r="15" spans="1:14" ht="26.25" customHeight="1" x14ac:dyDescent="0.2">
      <c r="A15" s="12">
        <v>1</v>
      </c>
      <c r="B15" s="90" t="s">
        <v>95</v>
      </c>
      <c r="C15" s="90" t="s">
        <v>96</v>
      </c>
      <c r="D15" s="90" t="s">
        <v>72</v>
      </c>
      <c r="E15" s="91" t="s">
        <v>49</v>
      </c>
      <c r="F15" s="92">
        <v>39254</v>
      </c>
      <c r="G15" s="91" t="s">
        <v>18</v>
      </c>
      <c r="H15" s="91"/>
      <c r="I15" s="93" t="s">
        <v>42</v>
      </c>
      <c r="J15" s="93" t="s">
        <v>68</v>
      </c>
      <c r="K15" s="15">
        <v>9</v>
      </c>
      <c r="L15" s="15" t="s">
        <v>97</v>
      </c>
      <c r="M15" s="94">
        <v>35</v>
      </c>
      <c r="N15" s="84">
        <f>M15/$K$12*100</f>
        <v>70</v>
      </c>
    </row>
    <row r="16" spans="1:14" ht="26.25" customHeight="1" x14ac:dyDescent="0.2">
      <c r="A16" s="12">
        <v>2</v>
      </c>
      <c r="B16" s="95" t="s">
        <v>98</v>
      </c>
      <c r="C16" s="95" t="s">
        <v>102</v>
      </c>
      <c r="D16" s="95" t="s">
        <v>105</v>
      </c>
      <c r="E16" s="91" t="s">
        <v>49</v>
      </c>
      <c r="F16" s="97">
        <v>39141</v>
      </c>
      <c r="G16" s="91" t="s">
        <v>18</v>
      </c>
      <c r="H16" s="91"/>
      <c r="I16" s="93" t="s">
        <v>42</v>
      </c>
      <c r="J16" s="93" t="s">
        <v>68</v>
      </c>
      <c r="K16" s="15">
        <v>9</v>
      </c>
      <c r="L16" s="15" t="s">
        <v>86</v>
      </c>
      <c r="M16" s="87">
        <v>23</v>
      </c>
      <c r="N16" s="84">
        <f>M16/$K$12*100</f>
        <v>46</v>
      </c>
    </row>
    <row r="17" spans="1:18" ht="26.25" customHeight="1" x14ac:dyDescent="0.2">
      <c r="A17" s="38">
        <v>3</v>
      </c>
      <c r="B17" s="90" t="s">
        <v>99</v>
      </c>
      <c r="C17" s="90" t="s">
        <v>71</v>
      </c>
      <c r="D17" s="90" t="s">
        <v>72</v>
      </c>
      <c r="E17" s="91" t="s">
        <v>49</v>
      </c>
      <c r="F17" s="36" t="s">
        <v>109</v>
      </c>
      <c r="G17" s="91" t="s">
        <v>18</v>
      </c>
      <c r="H17" s="91"/>
      <c r="I17" s="93" t="s">
        <v>42</v>
      </c>
      <c r="J17" s="93" t="s">
        <v>68</v>
      </c>
      <c r="K17" s="15">
        <v>9</v>
      </c>
      <c r="L17" s="15" t="s">
        <v>86</v>
      </c>
      <c r="M17" s="87">
        <v>23</v>
      </c>
      <c r="N17" s="84">
        <f>M17/$K$12*100</f>
        <v>46</v>
      </c>
    </row>
    <row r="18" spans="1:18" ht="26.25" customHeight="1" x14ac:dyDescent="0.2">
      <c r="A18" s="102">
        <v>4</v>
      </c>
      <c r="B18" s="104" t="s">
        <v>100</v>
      </c>
      <c r="C18" s="104" t="s">
        <v>103</v>
      </c>
      <c r="D18" s="104" t="s">
        <v>106</v>
      </c>
      <c r="E18" s="91" t="s">
        <v>49</v>
      </c>
      <c r="F18" s="89">
        <v>39368</v>
      </c>
      <c r="G18" s="91" t="s">
        <v>18</v>
      </c>
      <c r="H18" s="102"/>
      <c r="I18" s="93" t="s">
        <v>42</v>
      </c>
      <c r="J18" s="93" t="s">
        <v>68</v>
      </c>
      <c r="K18" s="15">
        <v>9</v>
      </c>
      <c r="L18" s="15" t="s">
        <v>86</v>
      </c>
      <c r="M18" s="100">
        <v>22.5</v>
      </c>
      <c r="N18" s="84">
        <f>M18/$K$12*100</f>
        <v>45</v>
      </c>
    </row>
    <row r="19" spans="1:18" ht="26.25" customHeight="1" x14ac:dyDescent="0.2">
      <c r="A19" s="115">
        <v>6</v>
      </c>
      <c r="B19" s="116" t="s">
        <v>101</v>
      </c>
      <c r="C19" s="116" t="s">
        <v>104</v>
      </c>
      <c r="D19" s="116" t="s">
        <v>108</v>
      </c>
      <c r="E19" s="91" t="s">
        <v>49</v>
      </c>
      <c r="F19" s="117" t="s">
        <v>107</v>
      </c>
      <c r="G19" s="91" t="s">
        <v>18</v>
      </c>
      <c r="H19" s="115"/>
      <c r="I19" s="93" t="s">
        <v>42</v>
      </c>
      <c r="J19" s="93" t="s">
        <v>68</v>
      </c>
      <c r="K19" s="15">
        <v>9</v>
      </c>
      <c r="L19" s="15" t="s">
        <v>86</v>
      </c>
      <c r="M19" s="100">
        <v>22</v>
      </c>
      <c r="N19" s="84">
        <f>M19/$K$12*100</f>
        <v>44</v>
      </c>
    </row>
    <row r="20" spans="1:18" ht="19.5" customHeight="1" x14ac:dyDescent="0.25">
      <c r="A20" s="129" t="s">
        <v>8</v>
      </c>
      <c r="B20" s="130"/>
      <c r="C20" s="28"/>
      <c r="D20" s="53"/>
      <c r="E20" s="53"/>
      <c r="F20" s="5"/>
      <c r="G20" s="53"/>
      <c r="H20" s="53"/>
      <c r="I20" s="11"/>
      <c r="J20" s="11"/>
      <c r="K20" s="53"/>
      <c r="L20" s="17"/>
      <c r="M20" s="24"/>
      <c r="N20" s="5"/>
    </row>
    <row r="21" spans="1:18" ht="16.5" customHeight="1" x14ac:dyDescent="0.25">
      <c r="A21" s="142" t="s">
        <v>9</v>
      </c>
      <c r="B21" s="132"/>
      <c r="C21" s="132"/>
      <c r="D21" s="50" t="s">
        <v>94</v>
      </c>
      <c r="E21" s="50"/>
      <c r="F21" s="50"/>
      <c r="G21" s="50"/>
      <c r="H21" s="50"/>
      <c r="I21" s="11"/>
      <c r="J21" s="11"/>
      <c r="K21" s="53"/>
      <c r="L21" s="17"/>
      <c r="M21" s="24"/>
      <c r="N21" s="5"/>
    </row>
    <row r="22" spans="1:18" customFormat="1" ht="16.5" customHeight="1" x14ac:dyDescent="0.25">
      <c r="B22" s="28" t="s">
        <v>17</v>
      </c>
      <c r="D22" t="s">
        <v>61</v>
      </c>
    </row>
    <row r="23" spans="1:18" ht="15.75" x14ac:dyDescent="0.25">
      <c r="A23" s="143" t="s">
        <v>11</v>
      </c>
      <c r="B23" s="144"/>
      <c r="C23" s="140"/>
      <c r="D23" s="141"/>
    </row>
    <row r="24" spans="1:18" ht="33.75" customHeight="1" x14ac:dyDescent="0.2">
      <c r="A24" s="131" t="s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132"/>
      <c r="M24" s="132"/>
      <c r="N24" s="51"/>
      <c r="O24" s="51"/>
      <c r="P24" s="51"/>
      <c r="Q24" s="51"/>
      <c r="R24" s="51"/>
    </row>
    <row r="25" spans="1:18" ht="29.25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</sheetData>
  <mergeCells count="17">
    <mergeCell ref="A20:B20"/>
    <mergeCell ref="L1:M1"/>
    <mergeCell ref="L2:M2"/>
    <mergeCell ref="A3:L3"/>
    <mergeCell ref="I4:L4"/>
    <mergeCell ref="F5:I5"/>
    <mergeCell ref="F6:I6"/>
    <mergeCell ref="F7:I7"/>
    <mergeCell ref="F8:I8"/>
    <mergeCell ref="F9:I9"/>
    <mergeCell ref="F10:I10"/>
    <mergeCell ref="F12:I12"/>
    <mergeCell ref="A21:C21"/>
    <mergeCell ref="A23:B23"/>
    <mergeCell ref="C23:D23"/>
    <mergeCell ref="A24:M24"/>
    <mergeCell ref="A25:M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9" workbookViewId="0">
      <selection activeCell="D22" sqref="D22"/>
    </sheetView>
  </sheetViews>
  <sheetFormatPr defaultColWidth="9.140625" defaultRowHeight="12.75" x14ac:dyDescent="0.2"/>
  <cols>
    <col min="1" max="1" width="6.425781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7.140625" style="4" customWidth="1"/>
    <col min="6" max="6" width="11.85546875" style="1" customWidth="1"/>
    <col min="7" max="8" width="11.42578125" style="4" customWidth="1"/>
    <col min="9" max="10" width="23.425781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9.140625" style="1" hidden="1" customWidth="1"/>
    <col min="15" max="16384" width="9.140625" style="1"/>
  </cols>
  <sheetData>
    <row r="1" spans="1:14" x14ac:dyDescent="0.2">
      <c r="L1" s="120" t="s">
        <v>23</v>
      </c>
      <c r="M1" s="120"/>
    </row>
    <row r="2" spans="1:14" x14ac:dyDescent="0.2">
      <c r="L2" s="121"/>
      <c r="M2" s="121"/>
    </row>
    <row r="3" spans="1:14" ht="20.25" x14ac:dyDescent="0.2">
      <c r="A3" s="123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21"/>
    </row>
    <row r="4" spans="1:14" ht="20.25" x14ac:dyDescent="0.2">
      <c r="A4" s="2"/>
      <c r="B4" s="79"/>
      <c r="C4" s="79"/>
      <c r="D4" s="79"/>
      <c r="E4" s="79"/>
      <c r="F4" s="79"/>
      <c r="G4" s="79"/>
      <c r="H4" s="79"/>
      <c r="I4" s="122"/>
      <c r="J4" s="122"/>
      <c r="K4" s="122"/>
      <c r="L4" s="122"/>
      <c r="M4" s="22"/>
    </row>
    <row r="5" spans="1:14" ht="22.5" customHeight="1" x14ac:dyDescent="0.2">
      <c r="A5" s="2"/>
      <c r="B5" s="79"/>
      <c r="C5" s="79"/>
      <c r="D5" s="79"/>
      <c r="E5" s="31" t="s">
        <v>15</v>
      </c>
      <c r="F5" s="126" t="s">
        <v>33</v>
      </c>
      <c r="G5" s="126"/>
      <c r="H5" s="126"/>
      <c r="I5" s="126"/>
      <c r="J5" s="44"/>
      <c r="K5" s="31" t="s">
        <v>16</v>
      </c>
      <c r="L5" s="57" t="s">
        <v>38</v>
      </c>
      <c r="M5" s="32"/>
    </row>
    <row r="6" spans="1:14" ht="14.25" customHeight="1" x14ac:dyDescent="0.2">
      <c r="A6" s="2"/>
      <c r="B6" s="79"/>
      <c r="C6" s="79"/>
      <c r="D6" s="79"/>
      <c r="E6" s="79"/>
      <c r="F6" s="118" t="s">
        <v>12</v>
      </c>
      <c r="G6" s="119"/>
      <c r="H6" s="119"/>
      <c r="I6" s="119"/>
      <c r="J6" s="77"/>
      <c r="K6" s="79"/>
      <c r="L6" s="13"/>
      <c r="M6" s="22"/>
    </row>
    <row r="7" spans="1:14" ht="19.5" customHeight="1" x14ac:dyDescent="0.2">
      <c r="A7" s="2"/>
      <c r="B7" s="79"/>
      <c r="C7" s="79"/>
      <c r="D7" s="79"/>
      <c r="E7" s="79"/>
      <c r="F7" s="133" t="s">
        <v>32</v>
      </c>
      <c r="G7" s="134"/>
      <c r="H7" s="134"/>
      <c r="I7" s="134"/>
      <c r="J7" s="45"/>
      <c r="K7" s="54"/>
      <c r="L7" s="13"/>
      <c r="M7" s="22"/>
    </row>
    <row r="8" spans="1:14" ht="15" customHeight="1" x14ac:dyDescent="0.2">
      <c r="A8" s="2"/>
      <c r="B8" s="79"/>
      <c r="C8" s="79"/>
      <c r="D8" s="79"/>
      <c r="E8" s="79"/>
      <c r="F8" s="135" t="s">
        <v>41</v>
      </c>
      <c r="G8" s="119"/>
      <c r="H8" s="119"/>
      <c r="I8" s="119"/>
      <c r="J8" s="77"/>
      <c r="K8" s="79"/>
      <c r="L8" s="13"/>
      <c r="M8" s="22"/>
    </row>
    <row r="9" spans="1:14" ht="18" customHeight="1" x14ac:dyDescent="0.2">
      <c r="A9" s="2"/>
      <c r="B9" s="79"/>
      <c r="C9" s="79"/>
      <c r="D9" s="79"/>
      <c r="E9" s="79"/>
      <c r="F9" s="136" t="s">
        <v>42</v>
      </c>
      <c r="G9" s="137"/>
      <c r="H9" s="137"/>
      <c r="I9" s="137"/>
      <c r="J9" s="46"/>
      <c r="K9" s="79"/>
      <c r="L9" s="13"/>
      <c r="M9" s="62"/>
    </row>
    <row r="10" spans="1:14" ht="20.25" x14ac:dyDescent="0.2">
      <c r="A10" s="2"/>
      <c r="B10" s="79"/>
      <c r="C10" s="79"/>
      <c r="D10" s="79"/>
      <c r="E10" s="79"/>
      <c r="F10" s="118" t="s">
        <v>22</v>
      </c>
      <c r="G10" s="138"/>
      <c r="H10" s="138"/>
      <c r="I10" s="138"/>
      <c r="J10" s="82"/>
      <c r="K10" s="79"/>
      <c r="L10" s="13"/>
      <c r="M10" s="22"/>
    </row>
    <row r="11" spans="1:14" ht="20.25" customHeight="1" x14ac:dyDescent="0.2">
      <c r="A11" s="78"/>
      <c r="F11" s="33">
        <v>1</v>
      </c>
      <c r="G11" s="34"/>
      <c r="H11" s="35"/>
      <c r="I11" s="35"/>
      <c r="J11" s="35"/>
      <c r="K11" s="18"/>
    </row>
    <row r="12" spans="1:14" ht="14.25" customHeight="1" x14ac:dyDescent="0.2">
      <c r="A12" s="78"/>
      <c r="F12" s="135" t="s">
        <v>10</v>
      </c>
      <c r="G12" s="139"/>
      <c r="H12" s="139"/>
      <c r="I12" s="139"/>
      <c r="J12" s="55" t="s">
        <v>28</v>
      </c>
      <c r="K12" s="18">
        <v>55</v>
      </c>
    </row>
    <row r="13" spans="1:14" ht="12.75" customHeight="1" x14ac:dyDescent="0.25">
      <c r="A13" s="78"/>
      <c r="F13" s="78"/>
      <c r="I13" s="9"/>
      <c r="J13" s="9"/>
      <c r="K13" s="19"/>
      <c r="M13" s="26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2" t="s">
        <v>4</v>
      </c>
      <c r="G14" s="37" t="s">
        <v>7</v>
      </c>
      <c r="H14" s="56" t="s">
        <v>29</v>
      </c>
      <c r="I14" s="43" t="s">
        <v>27</v>
      </c>
      <c r="J14" s="43" t="s">
        <v>24</v>
      </c>
      <c r="K14" s="43" t="s">
        <v>5</v>
      </c>
      <c r="L14" s="6" t="s">
        <v>13</v>
      </c>
      <c r="M14" s="86" t="s">
        <v>39</v>
      </c>
      <c r="N14" s="43" t="s">
        <v>25</v>
      </c>
    </row>
    <row r="15" spans="1:14" ht="26.25" customHeight="1" x14ac:dyDescent="0.2">
      <c r="A15" s="38">
        <v>1</v>
      </c>
      <c r="B15" s="90" t="s">
        <v>62</v>
      </c>
      <c r="C15" s="90" t="s">
        <v>43</v>
      </c>
      <c r="D15" s="90" t="s">
        <v>44</v>
      </c>
      <c r="E15" s="91" t="s">
        <v>19</v>
      </c>
      <c r="F15" s="92">
        <v>39001</v>
      </c>
      <c r="G15" s="91" t="s">
        <v>18</v>
      </c>
      <c r="H15" s="91"/>
      <c r="I15" s="93" t="s">
        <v>42</v>
      </c>
      <c r="J15" s="93" t="s">
        <v>45</v>
      </c>
      <c r="K15" s="15">
        <v>10</v>
      </c>
      <c r="L15" s="15" t="s">
        <v>20</v>
      </c>
      <c r="M15" s="94">
        <v>25</v>
      </c>
      <c r="N15" s="84">
        <f>M15/$K$12*100</f>
        <v>45.454545454545453</v>
      </c>
    </row>
    <row r="16" spans="1:14" ht="26.25" customHeight="1" x14ac:dyDescent="0.2">
      <c r="A16" s="38">
        <v>2</v>
      </c>
      <c r="B16" s="65"/>
      <c r="C16" s="65"/>
      <c r="D16" s="65"/>
      <c r="E16" s="66"/>
      <c r="F16" s="67"/>
      <c r="G16" s="68"/>
      <c r="H16" s="68"/>
      <c r="I16" s="69"/>
      <c r="J16" s="69"/>
      <c r="K16" s="70"/>
      <c r="L16" s="70"/>
      <c r="M16" s="71">
        <v>0</v>
      </c>
      <c r="N16" s="85">
        <f>M16/$K$12*100</f>
        <v>0</v>
      </c>
    </row>
    <row r="17" spans="1:18" ht="26.25" customHeight="1" x14ac:dyDescent="0.2">
      <c r="A17" s="38" t="s">
        <v>21</v>
      </c>
      <c r="B17" s="73" t="s">
        <v>21</v>
      </c>
      <c r="C17" s="73" t="s">
        <v>21</v>
      </c>
      <c r="D17" s="73" t="s">
        <v>21</v>
      </c>
      <c r="E17" s="68" t="s">
        <v>21</v>
      </c>
      <c r="F17" s="74" t="s">
        <v>21</v>
      </c>
      <c r="G17" s="68" t="s">
        <v>21</v>
      </c>
      <c r="H17" s="68"/>
      <c r="I17" s="69" t="s">
        <v>21</v>
      </c>
      <c r="J17" s="69"/>
      <c r="K17" s="70" t="s">
        <v>21</v>
      </c>
      <c r="L17" s="70" t="s">
        <v>21</v>
      </c>
      <c r="M17" s="71">
        <v>0</v>
      </c>
      <c r="N17" s="85">
        <f>M17/$K$12*100</f>
        <v>0</v>
      </c>
    </row>
    <row r="18" spans="1:18" ht="26.25" customHeight="1" x14ac:dyDescent="0.2">
      <c r="A18" s="66" t="s">
        <v>21</v>
      </c>
      <c r="B18" s="75" t="s">
        <v>21</v>
      </c>
      <c r="C18" s="75" t="s">
        <v>21</v>
      </c>
      <c r="D18" s="75" t="s">
        <v>21</v>
      </c>
      <c r="E18" s="75" t="s">
        <v>21</v>
      </c>
      <c r="F18" s="72"/>
      <c r="G18" s="66" t="s">
        <v>21</v>
      </c>
      <c r="H18" s="66"/>
      <c r="I18" s="69" t="s">
        <v>21</v>
      </c>
      <c r="J18" s="69"/>
      <c r="K18" s="70" t="s">
        <v>21</v>
      </c>
      <c r="L18" s="70" t="s">
        <v>21</v>
      </c>
      <c r="M18" s="76">
        <v>0</v>
      </c>
      <c r="N18" s="85">
        <f>M18/$K$12*100</f>
        <v>0</v>
      </c>
    </row>
    <row r="19" spans="1:18" ht="26.25" customHeight="1" x14ac:dyDescent="0.2">
      <c r="A19" s="66" t="s">
        <v>21</v>
      </c>
      <c r="B19" s="65" t="s">
        <v>21</v>
      </c>
      <c r="C19" s="65" t="s">
        <v>21</v>
      </c>
      <c r="D19" s="65" t="s">
        <v>21</v>
      </c>
      <c r="E19" s="66" t="s">
        <v>21</v>
      </c>
      <c r="F19" s="67" t="s">
        <v>21</v>
      </c>
      <c r="G19" s="66" t="s">
        <v>21</v>
      </c>
      <c r="H19" s="66"/>
      <c r="I19" s="69" t="s">
        <v>21</v>
      </c>
      <c r="J19" s="69"/>
      <c r="K19" s="70" t="s">
        <v>21</v>
      </c>
      <c r="L19" s="70" t="s">
        <v>21</v>
      </c>
      <c r="M19" s="76">
        <v>0</v>
      </c>
      <c r="N19" s="85">
        <f>M19/$K$12*100</f>
        <v>0</v>
      </c>
    </row>
    <row r="20" spans="1:18" ht="19.5" customHeight="1" x14ac:dyDescent="0.25">
      <c r="A20" s="129" t="s">
        <v>8</v>
      </c>
      <c r="B20" s="130"/>
      <c r="C20" s="28"/>
      <c r="D20" s="53"/>
      <c r="E20" s="53"/>
      <c r="F20" s="5"/>
      <c r="G20" s="53"/>
      <c r="H20" s="53"/>
      <c r="I20" s="11"/>
      <c r="J20" s="11"/>
      <c r="K20" s="53"/>
      <c r="L20" s="17"/>
      <c r="M20" s="24"/>
      <c r="N20" s="5"/>
    </row>
    <row r="21" spans="1:18" ht="16.5" customHeight="1" x14ac:dyDescent="0.25">
      <c r="A21" s="142" t="s">
        <v>9</v>
      </c>
      <c r="B21" s="132"/>
      <c r="C21" s="132"/>
      <c r="D21" s="50" t="s">
        <v>94</v>
      </c>
      <c r="E21" s="50"/>
      <c r="F21" s="50"/>
      <c r="G21" s="50"/>
      <c r="H21" s="50"/>
      <c r="I21" s="11"/>
      <c r="J21" s="11"/>
      <c r="K21" s="53"/>
      <c r="L21" s="17"/>
      <c r="M21" s="24"/>
      <c r="N21" s="5"/>
    </row>
    <row r="22" spans="1:18" customFormat="1" ht="16.5" customHeight="1" x14ac:dyDescent="0.25">
      <c r="B22" s="28" t="s">
        <v>17</v>
      </c>
      <c r="D22" t="s">
        <v>61</v>
      </c>
    </row>
    <row r="23" spans="1:18" ht="15.75" x14ac:dyDescent="0.25">
      <c r="A23" s="143" t="s">
        <v>11</v>
      </c>
      <c r="B23" s="144"/>
      <c r="C23" s="140"/>
      <c r="D23" s="141"/>
    </row>
    <row r="24" spans="1:18" ht="33.75" customHeight="1" x14ac:dyDescent="0.2">
      <c r="A24" s="131" t="s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132"/>
      <c r="M24" s="132"/>
      <c r="N24" s="51"/>
      <c r="O24" s="51"/>
      <c r="P24" s="51"/>
      <c r="Q24" s="51"/>
      <c r="R24" s="51"/>
    </row>
    <row r="25" spans="1:18" ht="29.25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</sheetData>
  <mergeCells count="17">
    <mergeCell ref="A20:B20"/>
    <mergeCell ref="L1:M1"/>
    <mergeCell ref="L2:M2"/>
    <mergeCell ref="A3:L3"/>
    <mergeCell ref="I4:L4"/>
    <mergeCell ref="F5:I5"/>
    <mergeCell ref="F6:I6"/>
    <mergeCell ref="F7:I7"/>
    <mergeCell ref="F8:I8"/>
    <mergeCell ref="F9:I9"/>
    <mergeCell ref="F10:I10"/>
    <mergeCell ref="F12:I12"/>
    <mergeCell ref="A21:C21"/>
    <mergeCell ref="A23:B23"/>
    <mergeCell ref="C23:D23"/>
    <mergeCell ref="A24:M24"/>
    <mergeCell ref="A25:M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workbookViewId="0">
      <selection activeCell="F9" sqref="F9:I9"/>
    </sheetView>
  </sheetViews>
  <sheetFormatPr defaultColWidth="9.140625" defaultRowHeight="12.75" x14ac:dyDescent="0.2"/>
  <cols>
    <col min="1" max="1" width="6.425781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7.140625" style="4" customWidth="1"/>
    <col min="6" max="6" width="11.85546875" style="1" customWidth="1"/>
    <col min="7" max="8" width="11.42578125" style="4" customWidth="1"/>
    <col min="9" max="10" width="23.425781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9.140625" style="1" hidden="1" customWidth="1"/>
    <col min="15" max="16384" width="9.140625" style="1"/>
  </cols>
  <sheetData>
    <row r="1" spans="1:14" x14ac:dyDescent="0.2">
      <c r="L1" s="120" t="s">
        <v>23</v>
      </c>
      <c r="M1" s="120"/>
    </row>
    <row r="2" spans="1:14" x14ac:dyDescent="0.2">
      <c r="L2" s="121"/>
      <c r="M2" s="121"/>
    </row>
    <row r="3" spans="1:14" ht="20.25" x14ac:dyDescent="0.2">
      <c r="A3" s="123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21"/>
    </row>
    <row r="4" spans="1:14" ht="20.25" x14ac:dyDescent="0.2">
      <c r="A4" s="2"/>
      <c r="B4" s="79"/>
      <c r="C4" s="79"/>
      <c r="D4" s="79"/>
      <c r="E4" s="79"/>
      <c r="F4" s="79"/>
      <c r="G4" s="79"/>
      <c r="H4" s="79"/>
      <c r="I4" s="122"/>
      <c r="J4" s="122"/>
      <c r="K4" s="122"/>
      <c r="L4" s="122"/>
      <c r="M4" s="22"/>
    </row>
    <row r="5" spans="1:14" ht="22.5" customHeight="1" x14ac:dyDescent="0.2">
      <c r="A5" s="2"/>
      <c r="B5" s="79"/>
      <c r="C5" s="79"/>
      <c r="D5" s="79"/>
      <c r="E5" s="31" t="s">
        <v>15</v>
      </c>
      <c r="F5" s="126" t="s">
        <v>33</v>
      </c>
      <c r="G5" s="126"/>
      <c r="H5" s="126"/>
      <c r="I5" s="126"/>
      <c r="J5" s="44"/>
      <c r="K5" s="31" t="s">
        <v>16</v>
      </c>
      <c r="L5" s="57" t="s">
        <v>40</v>
      </c>
      <c r="M5" s="32"/>
    </row>
    <row r="6" spans="1:14" ht="14.25" customHeight="1" x14ac:dyDescent="0.2">
      <c r="A6" s="2"/>
      <c r="B6" s="79"/>
      <c r="C6" s="79"/>
      <c r="D6" s="79"/>
      <c r="E6" s="79"/>
      <c r="F6" s="118" t="s">
        <v>12</v>
      </c>
      <c r="G6" s="119"/>
      <c r="H6" s="119"/>
      <c r="I6" s="119"/>
      <c r="J6" s="77"/>
      <c r="K6" s="79"/>
      <c r="L6" s="13"/>
      <c r="M6" s="22"/>
    </row>
    <row r="7" spans="1:14" ht="19.5" customHeight="1" x14ac:dyDescent="0.2">
      <c r="A7" s="2"/>
      <c r="B7" s="79"/>
      <c r="C7" s="79"/>
      <c r="D7" s="79"/>
      <c r="E7" s="79"/>
      <c r="F7" s="133" t="s">
        <v>32</v>
      </c>
      <c r="G7" s="134"/>
      <c r="H7" s="134"/>
      <c r="I7" s="134"/>
      <c r="J7" s="45"/>
      <c r="K7" s="54"/>
      <c r="L7" s="13"/>
      <c r="M7" s="22"/>
    </row>
    <row r="8" spans="1:14" ht="15" customHeight="1" x14ac:dyDescent="0.2">
      <c r="A8" s="2"/>
      <c r="B8" s="79"/>
      <c r="C8" s="79"/>
      <c r="D8" s="79"/>
      <c r="E8" s="79"/>
      <c r="F8" s="135" t="s">
        <v>41</v>
      </c>
      <c r="G8" s="119"/>
      <c r="H8" s="119"/>
      <c r="I8" s="119"/>
      <c r="J8" s="77"/>
      <c r="K8" s="79"/>
      <c r="L8" s="13"/>
      <c r="M8" s="22"/>
    </row>
    <row r="9" spans="1:14" ht="18" customHeight="1" x14ac:dyDescent="0.2">
      <c r="A9" s="2"/>
      <c r="B9" s="79"/>
      <c r="C9" s="79"/>
      <c r="D9" s="79"/>
      <c r="E9" s="79"/>
      <c r="F9" s="136" t="s">
        <v>42</v>
      </c>
      <c r="G9" s="137"/>
      <c r="H9" s="137"/>
      <c r="I9" s="137"/>
      <c r="J9" s="46"/>
      <c r="K9" s="79"/>
      <c r="L9" s="13"/>
      <c r="M9" s="62"/>
    </row>
    <row r="10" spans="1:14" ht="20.25" x14ac:dyDescent="0.2">
      <c r="A10" s="2"/>
      <c r="B10" s="79"/>
      <c r="C10" s="79"/>
      <c r="D10" s="79"/>
      <c r="E10" s="79"/>
      <c r="F10" s="118" t="s">
        <v>22</v>
      </c>
      <c r="G10" s="138"/>
      <c r="H10" s="138"/>
      <c r="I10" s="138"/>
      <c r="J10" s="82"/>
      <c r="K10" s="79"/>
      <c r="L10" s="13"/>
      <c r="M10" s="22"/>
    </row>
    <row r="11" spans="1:14" ht="20.25" customHeight="1" x14ac:dyDescent="0.2">
      <c r="A11" s="78"/>
      <c r="F11" s="33">
        <v>5</v>
      </c>
      <c r="G11" s="34"/>
      <c r="H11" s="35"/>
      <c r="I11" s="35"/>
      <c r="J11" s="35"/>
      <c r="K11" s="18"/>
    </row>
    <row r="12" spans="1:14" ht="14.25" customHeight="1" x14ac:dyDescent="0.2">
      <c r="A12" s="78"/>
      <c r="F12" s="135" t="s">
        <v>10</v>
      </c>
      <c r="G12" s="139"/>
      <c r="H12" s="139"/>
      <c r="I12" s="139"/>
      <c r="J12" s="55" t="s">
        <v>28</v>
      </c>
      <c r="K12" s="18">
        <v>55</v>
      </c>
    </row>
    <row r="13" spans="1:14" ht="12.75" customHeight="1" x14ac:dyDescent="0.25">
      <c r="A13" s="78"/>
      <c r="F13" s="78"/>
      <c r="I13" s="9"/>
      <c r="J13" s="9"/>
      <c r="K13" s="19"/>
      <c r="M13" s="26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2" t="s">
        <v>4</v>
      </c>
      <c r="G14" s="37" t="s">
        <v>7</v>
      </c>
      <c r="H14" s="56" t="s">
        <v>29</v>
      </c>
      <c r="I14" s="43" t="s">
        <v>27</v>
      </c>
      <c r="J14" s="43" t="s">
        <v>24</v>
      </c>
      <c r="K14" s="43" t="s">
        <v>5</v>
      </c>
      <c r="L14" s="6" t="s">
        <v>13</v>
      </c>
      <c r="M14" s="86" t="s">
        <v>39</v>
      </c>
      <c r="N14" s="43" t="s">
        <v>25</v>
      </c>
    </row>
    <row r="15" spans="1:14" ht="26.25" customHeight="1" x14ac:dyDescent="0.2">
      <c r="A15" s="38">
        <v>1</v>
      </c>
      <c r="B15" s="90" t="s">
        <v>66</v>
      </c>
      <c r="C15" s="90" t="s">
        <v>67</v>
      </c>
      <c r="D15" s="90" t="s">
        <v>65</v>
      </c>
      <c r="E15" s="91" t="s">
        <v>49</v>
      </c>
      <c r="F15" s="92">
        <v>38736</v>
      </c>
      <c r="G15" s="91" t="s">
        <v>18</v>
      </c>
      <c r="H15" s="91"/>
      <c r="I15" s="93" t="s">
        <v>42</v>
      </c>
      <c r="J15" s="93" t="s">
        <v>68</v>
      </c>
      <c r="K15" s="15">
        <v>11</v>
      </c>
      <c r="L15" s="15" t="s">
        <v>69</v>
      </c>
      <c r="M15" s="94">
        <v>17</v>
      </c>
      <c r="N15" s="84">
        <f>M15/$K$12*100</f>
        <v>30.909090909090907</v>
      </c>
    </row>
    <row r="16" spans="1:14" ht="26.25" customHeight="1" x14ac:dyDescent="0.2">
      <c r="A16" s="38">
        <v>2</v>
      </c>
      <c r="B16" s="107" t="s">
        <v>70</v>
      </c>
      <c r="C16" s="107" t="s">
        <v>71</v>
      </c>
      <c r="D16" s="107" t="s">
        <v>72</v>
      </c>
      <c r="E16" s="91" t="s">
        <v>49</v>
      </c>
      <c r="F16" s="108">
        <v>38590</v>
      </c>
      <c r="G16" s="91" t="s">
        <v>18</v>
      </c>
      <c r="H16" s="109"/>
      <c r="I16" s="93" t="s">
        <v>42</v>
      </c>
      <c r="J16" s="93" t="s">
        <v>68</v>
      </c>
      <c r="K16" s="15">
        <v>11</v>
      </c>
      <c r="L16" s="15" t="s">
        <v>69</v>
      </c>
      <c r="M16" s="71">
        <v>14</v>
      </c>
      <c r="N16" s="85">
        <f>M16/$K$12*100</f>
        <v>25.454545454545453</v>
      </c>
    </row>
    <row r="17" spans="1:18" ht="26.25" customHeight="1" x14ac:dyDescent="0.2">
      <c r="A17" s="38">
        <v>3</v>
      </c>
      <c r="B17" s="110" t="s">
        <v>73</v>
      </c>
      <c r="C17" s="110" t="s">
        <v>74</v>
      </c>
      <c r="D17" s="110" t="s">
        <v>76</v>
      </c>
      <c r="E17" s="91" t="s">
        <v>49</v>
      </c>
      <c r="F17" s="74" t="s">
        <v>75</v>
      </c>
      <c r="G17" s="91" t="s">
        <v>18</v>
      </c>
      <c r="H17" s="109"/>
      <c r="I17" s="93" t="s">
        <v>42</v>
      </c>
      <c r="J17" s="93" t="s">
        <v>68</v>
      </c>
      <c r="K17" s="15">
        <v>11</v>
      </c>
      <c r="L17" s="15" t="s">
        <v>69</v>
      </c>
      <c r="M17" s="71">
        <v>13</v>
      </c>
      <c r="N17" s="85">
        <f>M17/$K$12*100</f>
        <v>23.636363636363637</v>
      </c>
    </row>
    <row r="18" spans="1:18" ht="26.25" customHeight="1" x14ac:dyDescent="0.2">
      <c r="A18" s="66">
        <v>4</v>
      </c>
      <c r="B18" s="106" t="s">
        <v>77</v>
      </c>
      <c r="C18" s="106" t="s">
        <v>71</v>
      </c>
      <c r="D18" s="106" t="s">
        <v>78</v>
      </c>
      <c r="E18" s="91" t="s">
        <v>49</v>
      </c>
      <c r="F18" s="74">
        <v>38443</v>
      </c>
      <c r="G18" s="91" t="s">
        <v>18</v>
      </c>
      <c r="H18" s="111"/>
      <c r="I18" s="93" t="s">
        <v>42</v>
      </c>
      <c r="J18" s="93" t="s">
        <v>68</v>
      </c>
      <c r="K18" s="15">
        <v>11</v>
      </c>
      <c r="L18" s="15" t="s">
        <v>69</v>
      </c>
      <c r="M18" s="112">
        <v>10</v>
      </c>
      <c r="N18" s="85">
        <f>M18/$K$12*100</f>
        <v>18.181818181818183</v>
      </c>
    </row>
    <row r="19" spans="1:18" ht="26.25" customHeight="1" x14ac:dyDescent="0.2">
      <c r="A19" s="66">
        <v>5</v>
      </c>
      <c r="B19" s="107" t="s">
        <v>79</v>
      </c>
      <c r="C19" s="107" t="s">
        <v>80</v>
      </c>
      <c r="D19" s="107" t="s">
        <v>21</v>
      </c>
      <c r="E19" s="91" t="s">
        <v>49</v>
      </c>
      <c r="F19" s="108" t="s">
        <v>81</v>
      </c>
      <c r="G19" s="91" t="s">
        <v>18</v>
      </c>
      <c r="H19" s="111"/>
      <c r="I19" s="93" t="s">
        <v>42</v>
      </c>
      <c r="J19" s="93" t="s">
        <v>68</v>
      </c>
      <c r="K19" s="15">
        <v>11</v>
      </c>
      <c r="L19" s="15" t="s">
        <v>69</v>
      </c>
      <c r="M19" s="112">
        <v>6</v>
      </c>
      <c r="N19" s="85">
        <f>M19/$K$12*100</f>
        <v>10.909090909090908</v>
      </c>
    </row>
    <row r="20" spans="1:18" ht="19.5" customHeight="1" x14ac:dyDescent="0.25">
      <c r="A20" s="129" t="s">
        <v>8</v>
      </c>
      <c r="B20" s="130"/>
      <c r="C20" s="28"/>
      <c r="D20" s="83"/>
      <c r="E20" s="83"/>
      <c r="F20" s="5"/>
      <c r="G20" s="83"/>
      <c r="H20" s="83"/>
      <c r="I20" s="11"/>
      <c r="J20" s="11"/>
      <c r="K20" s="83"/>
      <c r="L20" s="17"/>
      <c r="M20" s="24"/>
      <c r="N20" s="5"/>
    </row>
    <row r="21" spans="1:18" ht="16.5" customHeight="1" x14ac:dyDescent="0.25">
      <c r="A21" s="142" t="s">
        <v>9</v>
      </c>
      <c r="B21" s="132"/>
      <c r="C21" s="132"/>
      <c r="D21" s="80" t="s">
        <v>94</v>
      </c>
      <c r="E21" s="80"/>
      <c r="F21" s="80"/>
      <c r="G21" s="80"/>
      <c r="H21" s="80"/>
      <c r="I21" s="11"/>
      <c r="J21" s="11"/>
      <c r="K21" s="83"/>
      <c r="L21" s="17"/>
      <c r="M21" s="24"/>
      <c r="N21" s="5"/>
    </row>
    <row r="22" spans="1:18" customFormat="1" ht="16.5" customHeight="1" x14ac:dyDescent="0.25">
      <c r="B22" s="28" t="s">
        <v>17</v>
      </c>
      <c r="D22" s="113" t="s">
        <v>61</v>
      </c>
    </row>
    <row r="23" spans="1:18" ht="15.75" x14ac:dyDescent="0.25">
      <c r="A23" s="143" t="s">
        <v>11</v>
      </c>
      <c r="B23" s="144"/>
      <c r="C23" s="140"/>
      <c r="D23" s="141"/>
    </row>
    <row r="24" spans="1:18" ht="33.75" customHeight="1" x14ac:dyDescent="0.2">
      <c r="A24" s="131" t="s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132"/>
      <c r="M24" s="132"/>
      <c r="N24" s="81"/>
      <c r="O24" s="81"/>
      <c r="P24" s="81"/>
      <c r="Q24" s="81"/>
      <c r="R24" s="81"/>
    </row>
    <row r="25" spans="1:18" ht="29.25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</sheetData>
  <mergeCells count="17">
    <mergeCell ref="A20:B20"/>
    <mergeCell ref="L1:M1"/>
    <mergeCell ref="L2:M2"/>
    <mergeCell ref="A3:L3"/>
    <mergeCell ref="I4:L4"/>
    <mergeCell ref="F5:I5"/>
    <mergeCell ref="F6:I6"/>
    <mergeCell ref="F7:I7"/>
    <mergeCell ref="F8:I8"/>
    <mergeCell ref="F9:I9"/>
    <mergeCell ref="F10:I10"/>
    <mergeCell ref="F12:I12"/>
    <mergeCell ref="A21:C21"/>
    <mergeCell ref="A23:B23"/>
    <mergeCell ref="C23:D23"/>
    <mergeCell ref="A24:M24"/>
    <mergeCell ref="A25:M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кл.</vt:lpstr>
      <vt:lpstr>7-8 кл</vt:lpstr>
      <vt:lpstr>9 кл.</vt:lpstr>
      <vt:lpstr>10 кл.</vt:lpstr>
      <vt:lpstr>11 КЛ.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Семейка Аддамс</cp:lastModifiedBy>
  <cp:lastPrinted>2014-10-28T10:34:28Z</cp:lastPrinted>
  <dcterms:created xsi:type="dcterms:W3CDTF">2010-02-01T08:04:55Z</dcterms:created>
  <dcterms:modified xsi:type="dcterms:W3CDTF">2022-09-27T18:39:20Z</dcterms:modified>
</cp:coreProperties>
</file>